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Print_Area" localSheetId="0">'Приложение '!$A$5:$M$141</definedName>
  </definedNames>
  <calcPr calcId="125725"/>
</workbook>
</file>

<file path=xl/calcChain.xml><?xml version="1.0" encoding="utf-8"?>
<calcChain xmlns="http://schemas.openxmlformats.org/spreadsheetml/2006/main">
  <c r="K71" i="1"/>
  <c r="M140"/>
  <c r="L140"/>
  <c r="K140"/>
  <c r="F140"/>
  <c r="E140"/>
  <c r="D140"/>
  <c r="M71"/>
  <c r="L71"/>
</calcChain>
</file>

<file path=xl/sharedStrings.xml><?xml version="1.0" encoding="utf-8"?>
<sst xmlns="http://schemas.openxmlformats.org/spreadsheetml/2006/main" count="242" uniqueCount="165">
  <si>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</si>
  <si>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</si>
  <si>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</si>
  <si>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</si>
  <si>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</si>
  <si>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</si>
  <si>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</si>
  <si>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</si>
  <si>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</si>
  <si>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</si>
  <si>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</si>
  <si>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</si>
  <si>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</si>
  <si>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</si>
  <si>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</si>
  <si>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</si>
  <si>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</si>
  <si>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</si>
  <si>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</si>
  <si>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</si>
  <si>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</si>
  <si>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</si>
  <si>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</si>
  <si>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</si>
  <si>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</si>
  <si>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</si>
  <si>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</si>
  <si>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</si>
  <si>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</si>
  <si>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</si>
  <si>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</si>
  <si>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</si>
  <si>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</si>
  <si>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</si>
  <si>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</si>
  <si>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</si>
  <si>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</si>
  <si>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</si>
  <si>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</si>
  <si>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</si>
  <si>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</si>
  <si>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</si>
  <si>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</si>
  <si>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</si>
  <si>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</si>
  <si>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</si>
  <si>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</si>
  <si>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</si>
  <si>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</si>
  <si>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</si>
  <si>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</si>
  <si>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</si>
  <si>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</si>
  <si>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</si>
  <si>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</si>
  <si>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</si>
  <si>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</si>
  <si>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</si>
  <si>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</si>
  <si>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</si>
  <si>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</si>
  <si>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</si>
  <si>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</si>
  <si>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</si>
  <si>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</si>
  <si>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</si>
  <si>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</si>
  <si>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</si>
  <si>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</si>
  <si>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</si>
  <si>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</si>
  <si>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</si>
  <si>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</si>
  <si>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</si>
  <si>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</si>
  <si>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</si>
  <si>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</si>
  <si>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</si>
  <si>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</si>
  <si>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</si>
  <si>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</si>
  <si>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</si>
  <si>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</si>
  <si>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</si>
  <si>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</si>
  <si>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</si>
  <si>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</si>
  <si>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</si>
  <si>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</si>
  <si>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</si>
  <si>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</si>
  <si>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</si>
  <si>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</si>
  <si>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</si>
  <si>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</si>
  <si>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</si>
  <si>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</si>
  <si>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</si>
  <si>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</si>
  <si>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</si>
  <si>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</si>
  <si>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</si>
  <si>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1006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</si>
  <si>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</si>
  <si>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</si>
  <si>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</si>
  <si>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</si>
  <si>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</si>
  <si>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</si>
  <si>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</si>
  <si>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</si>
  <si>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</si>
  <si>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</si>
  <si>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</si>
  <si>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</si>
  <si>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</si>
  <si>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</si>
  <si>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</si>
  <si>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</si>
  <si>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</si>
  <si>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</si>
  <si>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</si>
  <si>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</si>
  <si>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</si>
  <si>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</si>
  <si>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</si>
  <si>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</si>
  <si>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</si>
  <si>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</si>
  <si>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</si>
  <si>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</si>
  <si>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</si>
  <si>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</si>
  <si>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</si>
  <si>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</si>
  <si>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</si>
  <si>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</si>
  <si>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</si>
  <si>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</si>
  <si>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</si>
  <si>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</si>
  <si>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</si>
  <si>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</si>
  <si>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</si>
  <si>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</si>
  <si>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</si>
  <si>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</si>
  <si>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</si>
  <si>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</si>
  <si>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</si>
  <si>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</si>
  <si>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</si>
  <si>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</si>
  <si>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</si>
  <si>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 xml:space="preserve"> "О бюджете Орловского района на 2023 год</t>
  </si>
  <si>
    <t>и на плановый период 2024 и 2025годов"</t>
  </si>
  <si>
    <t xml:space="preserve">Распределение субвенций бюджету Орловского района  на 2023 год и на плановый период  2024  и  2025 годов </t>
  </si>
  <si>
    <t>2023 год    Сумма (тыс.руб)</t>
  </si>
  <si>
    <t>2025 год Сумма (тыс.руб)</t>
  </si>
  <si>
    <t>9990072290</t>
  </si>
  <si>
    <t>Приложение 8</t>
  </si>
  <si>
    <t>Приложение 6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</si>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</sst>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5" fontId="4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3" fillId="0" borderId="0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right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wrapText="1"/>
    </xf>
    <xf numFmtId="0" fontId="16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5" fillId="0" borderId="0" xfId="0" applyFont="1" applyFill="1" applyAlignment="1"/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4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1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49"/>
  <sheetViews>
    <sheetView tabSelected="1" view="pageBreakPreview" topLeftCell="A138" zoomScaleNormal="100" zoomScaleSheetLayoutView="100" workbookViewId="0">
      <selection activeCell="G11" sqref="G11:M11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6" customWidth="1"/>
    <col min="12" max="12" width="11.5703125" style="1" customWidth="1"/>
    <col min="13" max="13" width="16.42578125" style="1" customWidth="1"/>
    <col min="14" max="146" width="9.140625" style="14"/>
    <col min="147" max="16384" width="9.140625" style="1"/>
  </cols>
  <sheetData>
    <row r="1" spans="1:20" ht="15.75" hidden="1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20" ht="15.75" hidden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20" ht="15.75" hidden="1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1:20" ht="15.75" hidden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20" ht="15.75" hidden="1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</row>
    <row r="6" spans="1:20" ht="15.75" hidden="1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</row>
    <row r="7" spans="1:20" ht="15.7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87" t="s">
        <v>161</v>
      </c>
      <c r="M7" s="87"/>
    </row>
    <row r="8" spans="1:20" ht="15.75">
      <c r="A8" s="64"/>
      <c r="B8" s="64"/>
      <c r="C8" s="64"/>
      <c r="D8" s="64"/>
      <c r="E8" s="64"/>
      <c r="F8" s="64"/>
      <c r="G8" s="65"/>
      <c r="H8" s="65"/>
      <c r="I8" s="85" t="s">
        <v>57</v>
      </c>
      <c r="J8" s="85"/>
      <c r="K8" s="85"/>
      <c r="L8" s="85"/>
      <c r="M8" s="85"/>
      <c r="N8" s="66"/>
      <c r="O8" s="66"/>
      <c r="P8" s="66"/>
      <c r="Q8" s="66"/>
      <c r="R8" s="66"/>
      <c r="S8" s="66"/>
      <c r="T8" s="66"/>
    </row>
    <row r="9" spans="1:20" ht="15.75">
      <c r="A9" s="64"/>
      <c r="B9" s="64"/>
      <c r="C9" s="64"/>
      <c r="D9" s="64"/>
      <c r="E9" s="64"/>
      <c r="F9" s="64"/>
      <c r="G9" s="85" t="s">
        <v>162</v>
      </c>
      <c r="H9" s="85"/>
      <c r="I9" s="85"/>
      <c r="J9" s="85"/>
      <c r="K9" s="85"/>
      <c r="L9" s="85"/>
      <c r="M9" s="85"/>
      <c r="N9" s="66"/>
      <c r="O9" s="66"/>
      <c r="P9" s="66"/>
      <c r="Q9" s="66"/>
      <c r="R9" s="66"/>
      <c r="S9" s="66"/>
      <c r="T9" s="66"/>
    </row>
    <row r="10" spans="1:20" ht="15.75">
      <c r="A10" s="65"/>
      <c r="B10" s="65"/>
      <c r="C10" s="65"/>
      <c r="D10" s="65"/>
      <c r="E10" s="65"/>
      <c r="F10" s="65"/>
      <c r="G10" s="85" t="s">
        <v>163</v>
      </c>
      <c r="H10" s="85"/>
      <c r="I10" s="85"/>
      <c r="J10" s="85"/>
      <c r="K10" s="85"/>
      <c r="L10" s="85"/>
      <c r="M10" s="85"/>
      <c r="N10" s="66"/>
      <c r="O10" s="66"/>
      <c r="P10" s="66"/>
      <c r="Q10" s="66"/>
      <c r="R10" s="66"/>
      <c r="S10" s="66"/>
      <c r="T10" s="66"/>
    </row>
    <row r="11" spans="1:20" ht="15.75">
      <c r="A11" s="65"/>
      <c r="B11" s="65"/>
      <c r="C11" s="65"/>
      <c r="D11" s="65"/>
      <c r="E11" s="65"/>
      <c r="F11" s="65"/>
      <c r="G11" s="85" t="s">
        <v>164</v>
      </c>
      <c r="H11" s="85"/>
      <c r="I11" s="85"/>
      <c r="J11" s="85"/>
      <c r="K11" s="85"/>
      <c r="L11" s="85"/>
      <c r="M11" s="85"/>
      <c r="N11" s="66"/>
      <c r="O11" s="66"/>
      <c r="P11" s="66"/>
      <c r="Q11" s="66"/>
      <c r="R11" s="66"/>
      <c r="S11" s="66"/>
      <c r="T11" s="66"/>
    </row>
    <row r="12" spans="1:20" ht="15.75">
      <c r="A12" s="64"/>
      <c r="B12" s="64"/>
      <c r="C12" s="64"/>
      <c r="D12" s="64"/>
      <c r="E12" s="64"/>
      <c r="F12" s="64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</row>
    <row r="13" spans="1:20" ht="15.7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1:20" ht="14.45" customHeight="1">
      <c r="A14" s="84" t="s">
        <v>160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</row>
    <row r="15" spans="1:20" ht="14.45" customHeight="1">
      <c r="A15" s="85" t="s">
        <v>57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</row>
    <row r="16" spans="1:20" ht="14.45" customHeight="1">
      <c r="A16" s="85" t="s">
        <v>154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</row>
    <row r="17" spans="1:13" ht="14.45" customHeight="1">
      <c r="A17" s="85" t="s">
        <v>155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</row>
    <row r="18" spans="1:13" ht="14.4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13" ht="14.45" customHeight="1">
      <c r="G19" s="22"/>
      <c r="H19" s="22"/>
      <c r="I19" s="22"/>
      <c r="J19" s="22"/>
      <c r="K19" s="5"/>
      <c r="L19" s="22"/>
      <c r="M19" s="22"/>
    </row>
    <row r="20" spans="1:13" ht="15.75">
      <c r="A20" s="86" t="s">
        <v>156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</row>
    <row r="22" spans="1:13" ht="51.75" customHeight="1">
      <c r="A22" s="68" t="s">
        <v>0</v>
      </c>
      <c r="B22" s="73" t="s">
        <v>2</v>
      </c>
      <c r="C22" s="83" t="s">
        <v>3</v>
      </c>
      <c r="D22" s="82" t="s">
        <v>157</v>
      </c>
      <c r="E22" s="68" t="s">
        <v>110</v>
      </c>
      <c r="F22" s="68" t="s">
        <v>158</v>
      </c>
      <c r="G22" s="73" t="s">
        <v>83</v>
      </c>
      <c r="H22" s="68" t="s">
        <v>4</v>
      </c>
      <c r="I22" s="68"/>
      <c r="J22" s="68"/>
      <c r="K22" s="82" t="s">
        <v>157</v>
      </c>
      <c r="L22" s="68" t="s">
        <v>110</v>
      </c>
      <c r="M22" s="68" t="s">
        <v>158</v>
      </c>
    </row>
    <row r="23" spans="1:13" ht="25.5">
      <c r="A23" s="68"/>
      <c r="B23" s="73"/>
      <c r="C23" s="83"/>
      <c r="D23" s="82"/>
      <c r="E23" s="68"/>
      <c r="F23" s="68"/>
      <c r="G23" s="73"/>
      <c r="H23" s="24" t="s">
        <v>5</v>
      </c>
      <c r="I23" s="24" t="s">
        <v>6</v>
      </c>
      <c r="J23" s="24" t="s">
        <v>7</v>
      </c>
      <c r="K23" s="82"/>
      <c r="L23" s="68"/>
      <c r="M23" s="68"/>
    </row>
    <row r="24" spans="1:13">
      <c r="A24" s="24">
        <v>1</v>
      </c>
      <c r="B24" s="25">
        <v>2</v>
      </c>
      <c r="C24" s="26">
        <v>3</v>
      </c>
      <c r="D24" s="8">
        <v>4</v>
      </c>
      <c r="E24" s="24">
        <v>5</v>
      </c>
      <c r="F24" s="24">
        <v>6</v>
      </c>
      <c r="G24" s="24">
        <v>7</v>
      </c>
      <c r="H24" s="24">
        <v>8</v>
      </c>
      <c r="I24" s="24">
        <v>9</v>
      </c>
      <c r="J24" s="24">
        <v>10</v>
      </c>
      <c r="K24" s="10">
        <v>11</v>
      </c>
      <c r="L24" s="24">
        <v>12</v>
      </c>
      <c r="M24" s="24">
        <v>13</v>
      </c>
    </row>
    <row r="25" spans="1:13" ht="43.9" customHeight="1">
      <c r="A25" s="16">
        <v>1</v>
      </c>
      <c r="B25" s="17" t="s">
        <v>113</v>
      </c>
      <c r="C25" s="18" t="s">
        <v>1</v>
      </c>
      <c r="D25" s="24">
        <v>20107.5</v>
      </c>
      <c r="E25" s="24">
        <v>20226.5</v>
      </c>
      <c r="F25" s="23">
        <v>20227.3</v>
      </c>
      <c r="G25" s="27"/>
      <c r="H25" s="16"/>
      <c r="I25" s="16"/>
      <c r="J25" s="16"/>
      <c r="K25" s="24">
        <v>20107.5</v>
      </c>
      <c r="L25" s="24">
        <v>20226.5</v>
      </c>
      <c r="M25" s="23">
        <v>20227.3</v>
      </c>
    </row>
    <row r="26" spans="1:13" ht="151.15" customHeight="1">
      <c r="A26" s="16"/>
      <c r="B26" s="17"/>
      <c r="C26" s="18"/>
      <c r="D26" s="12"/>
      <c r="E26" s="24"/>
      <c r="F26" s="24"/>
      <c r="G26" s="17" t="s">
        <v>8</v>
      </c>
      <c r="H26" s="16">
        <v>1003</v>
      </c>
      <c r="I26" s="19" t="s">
        <v>62</v>
      </c>
      <c r="J26" s="16">
        <v>240</v>
      </c>
      <c r="K26" s="13">
        <v>270</v>
      </c>
      <c r="L26" s="13">
        <v>270</v>
      </c>
      <c r="M26" s="13">
        <v>270</v>
      </c>
    </row>
    <row r="27" spans="1:13" ht="14.25" customHeight="1">
      <c r="A27" s="16"/>
      <c r="B27" s="17"/>
      <c r="C27" s="18"/>
      <c r="D27" s="12"/>
      <c r="E27" s="24"/>
      <c r="F27" s="24"/>
      <c r="G27" s="27"/>
      <c r="H27" s="16">
        <v>1003</v>
      </c>
      <c r="I27" s="19" t="s">
        <v>62</v>
      </c>
      <c r="J27" s="16">
        <v>320</v>
      </c>
      <c r="K27" s="28">
        <v>19837.5</v>
      </c>
      <c r="L27" s="28">
        <v>19956.5</v>
      </c>
      <c r="M27" s="28">
        <v>19957.3</v>
      </c>
    </row>
    <row r="28" spans="1:13" ht="72" customHeight="1">
      <c r="A28" s="16">
        <v>2</v>
      </c>
      <c r="B28" s="17" t="s">
        <v>9</v>
      </c>
      <c r="C28" s="18" t="s">
        <v>23</v>
      </c>
      <c r="D28" s="23">
        <v>2372.5</v>
      </c>
      <c r="E28" s="23">
        <v>1907.8</v>
      </c>
      <c r="F28" s="23">
        <v>1979.1</v>
      </c>
      <c r="G28" s="27"/>
      <c r="H28" s="16"/>
      <c r="I28" s="19"/>
      <c r="J28" s="16"/>
      <c r="K28" s="23">
        <v>2372.5</v>
      </c>
      <c r="L28" s="23">
        <v>1907.8</v>
      </c>
      <c r="M28" s="23">
        <v>1979.1</v>
      </c>
    </row>
    <row r="29" spans="1:13" ht="123" customHeight="1">
      <c r="A29" s="16"/>
      <c r="B29" s="17"/>
      <c r="C29" s="18"/>
      <c r="D29" s="12"/>
      <c r="E29" s="24"/>
      <c r="F29" s="24"/>
      <c r="G29" s="29" t="s">
        <v>79</v>
      </c>
      <c r="H29" s="19" t="s">
        <v>89</v>
      </c>
      <c r="I29" s="19" t="s">
        <v>75</v>
      </c>
      <c r="J29" s="16">
        <v>120</v>
      </c>
      <c r="K29" s="16">
        <v>1500.2</v>
      </c>
      <c r="L29" s="16">
        <v>1601.8</v>
      </c>
      <c r="M29" s="13">
        <v>1660.9</v>
      </c>
    </row>
    <row r="30" spans="1:13">
      <c r="A30" s="16"/>
      <c r="B30" s="17"/>
      <c r="C30" s="18"/>
      <c r="D30" s="12"/>
      <c r="E30" s="24"/>
      <c r="F30" s="24"/>
      <c r="G30" s="27"/>
      <c r="H30" s="19" t="s">
        <v>89</v>
      </c>
      <c r="I30" s="19" t="s">
        <v>75</v>
      </c>
      <c r="J30" s="16">
        <v>240</v>
      </c>
      <c r="K30" s="16">
        <v>313.7</v>
      </c>
      <c r="L30" s="16">
        <v>304.8</v>
      </c>
      <c r="M30" s="13">
        <v>317</v>
      </c>
    </row>
    <row r="31" spans="1:13">
      <c r="A31" s="16"/>
      <c r="B31" s="17"/>
      <c r="C31" s="18"/>
      <c r="D31" s="12"/>
      <c r="E31" s="24"/>
      <c r="F31" s="24"/>
      <c r="G31" s="27"/>
      <c r="H31" s="19" t="s">
        <v>89</v>
      </c>
      <c r="I31" s="19" t="s">
        <v>75</v>
      </c>
      <c r="J31" s="16">
        <v>850</v>
      </c>
      <c r="K31" s="16">
        <v>1.2</v>
      </c>
      <c r="L31" s="16">
        <v>1.2</v>
      </c>
      <c r="M31" s="13">
        <v>1.2</v>
      </c>
    </row>
    <row r="32" spans="1:13">
      <c r="A32" s="16"/>
      <c r="B32" s="17"/>
      <c r="C32" s="18"/>
      <c r="D32" s="12"/>
      <c r="E32" s="24"/>
      <c r="F32" s="24"/>
      <c r="G32" s="27"/>
      <c r="H32" s="19" t="s">
        <v>89</v>
      </c>
      <c r="I32" s="19" t="s">
        <v>159</v>
      </c>
      <c r="J32" s="16">
        <v>120</v>
      </c>
      <c r="K32" s="16">
        <v>557.4</v>
      </c>
      <c r="L32" s="16">
        <v>0</v>
      </c>
      <c r="M32" s="13">
        <v>0</v>
      </c>
    </row>
    <row r="33" spans="1:13" ht="94.9" customHeight="1">
      <c r="A33" s="16">
        <v>3</v>
      </c>
      <c r="B33" s="17" t="s">
        <v>114</v>
      </c>
      <c r="C33" s="18" t="s">
        <v>24</v>
      </c>
      <c r="D33" s="24">
        <v>415.6</v>
      </c>
      <c r="E33" s="24">
        <v>432.4</v>
      </c>
      <c r="F33" s="23">
        <v>449.6</v>
      </c>
      <c r="G33" s="30"/>
      <c r="H33" s="19"/>
      <c r="I33" s="19"/>
      <c r="J33" s="16"/>
      <c r="K33" s="24">
        <v>415.6</v>
      </c>
      <c r="L33" s="24">
        <v>432.4</v>
      </c>
      <c r="M33" s="23">
        <v>449.6</v>
      </c>
    </row>
    <row r="34" spans="1:13" ht="205.15" customHeight="1">
      <c r="A34" s="16"/>
      <c r="B34" s="17"/>
      <c r="C34" s="18"/>
      <c r="D34" s="12"/>
      <c r="E34" s="24"/>
      <c r="F34" s="24"/>
      <c r="G34" s="17" t="s">
        <v>15</v>
      </c>
      <c r="H34" s="19" t="s">
        <v>47</v>
      </c>
      <c r="I34" s="19" t="s">
        <v>69</v>
      </c>
      <c r="J34" s="16">
        <v>320</v>
      </c>
      <c r="K34" s="16">
        <v>411.6</v>
      </c>
      <c r="L34" s="13">
        <v>428.2</v>
      </c>
      <c r="M34" s="13">
        <v>445.2</v>
      </c>
    </row>
    <row r="35" spans="1:13" ht="19.5" customHeight="1">
      <c r="A35" s="16"/>
      <c r="B35" s="17"/>
      <c r="C35" s="18"/>
      <c r="D35" s="12"/>
      <c r="E35" s="24"/>
      <c r="F35" s="24"/>
      <c r="G35" s="17"/>
      <c r="H35" s="19" t="s">
        <v>47</v>
      </c>
      <c r="I35" s="19" t="s">
        <v>69</v>
      </c>
      <c r="J35" s="16">
        <v>240</v>
      </c>
      <c r="K35" s="13">
        <v>4</v>
      </c>
      <c r="L35" s="13">
        <v>4.2</v>
      </c>
      <c r="M35" s="13">
        <v>4.4000000000000004</v>
      </c>
    </row>
    <row r="36" spans="1:13" ht="150.6" customHeight="1">
      <c r="A36" s="16">
        <v>4</v>
      </c>
      <c r="B36" s="17" t="s">
        <v>150</v>
      </c>
      <c r="C36" s="18" t="s">
        <v>27</v>
      </c>
      <c r="D36" s="23">
        <v>25575</v>
      </c>
      <c r="E36" s="23">
        <v>26574.3</v>
      </c>
      <c r="F36" s="23">
        <v>27615.8</v>
      </c>
      <c r="G36" s="27"/>
      <c r="H36" s="16"/>
      <c r="I36" s="19"/>
      <c r="J36" s="16"/>
      <c r="K36" s="23">
        <v>25575</v>
      </c>
      <c r="L36" s="23">
        <v>26574.3</v>
      </c>
      <c r="M36" s="23">
        <v>27615.8</v>
      </c>
    </row>
    <row r="37" spans="1:13" ht="229.15" customHeight="1">
      <c r="A37" s="16"/>
      <c r="B37" s="17"/>
      <c r="C37" s="18"/>
      <c r="D37" s="12"/>
      <c r="E37" s="24"/>
      <c r="F37" s="24"/>
      <c r="G37" s="20" t="s">
        <v>151</v>
      </c>
      <c r="H37" s="16">
        <v>1003</v>
      </c>
      <c r="I37" s="19" t="s">
        <v>152</v>
      </c>
      <c r="J37" s="16">
        <v>240</v>
      </c>
      <c r="K37" s="13">
        <v>295</v>
      </c>
      <c r="L37" s="13">
        <v>305</v>
      </c>
      <c r="M37" s="13">
        <v>330</v>
      </c>
    </row>
    <row r="38" spans="1:13">
      <c r="A38" s="16"/>
      <c r="B38" s="17"/>
      <c r="C38" s="18"/>
      <c r="D38" s="12"/>
      <c r="E38" s="24"/>
      <c r="F38" s="24"/>
      <c r="G38" s="27"/>
      <c r="H38" s="16">
        <v>1003</v>
      </c>
      <c r="I38" s="19" t="s">
        <v>152</v>
      </c>
      <c r="J38" s="16">
        <v>320</v>
      </c>
      <c r="K38" s="13">
        <v>25280</v>
      </c>
      <c r="L38" s="16">
        <v>26269.3</v>
      </c>
      <c r="M38" s="13">
        <v>27285.8</v>
      </c>
    </row>
    <row r="39" spans="1:13" ht="84" customHeight="1">
      <c r="A39" s="16">
        <v>5</v>
      </c>
      <c r="B39" s="17" t="s">
        <v>137</v>
      </c>
      <c r="C39" s="18" t="s">
        <v>27</v>
      </c>
      <c r="D39" s="24">
        <v>178.2</v>
      </c>
      <c r="E39" s="24">
        <v>185.3</v>
      </c>
      <c r="F39" s="23">
        <v>192.8</v>
      </c>
      <c r="G39" s="27"/>
      <c r="H39" s="16"/>
      <c r="I39" s="19"/>
      <c r="J39" s="16"/>
      <c r="K39" s="24">
        <v>178.2</v>
      </c>
      <c r="L39" s="24">
        <v>185.3</v>
      </c>
      <c r="M39" s="23">
        <v>192.8</v>
      </c>
    </row>
    <row r="40" spans="1:13" ht="168" customHeight="1">
      <c r="A40" s="16"/>
      <c r="B40" s="17"/>
      <c r="C40" s="18"/>
      <c r="D40" s="12"/>
      <c r="E40" s="24"/>
      <c r="F40" s="24"/>
      <c r="G40" s="17" t="s">
        <v>139</v>
      </c>
      <c r="H40" s="16">
        <v>1004</v>
      </c>
      <c r="I40" s="19" t="s">
        <v>138</v>
      </c>
      <c r="J40" s="16">
        <v>240</v>
      </c>
      <c r="K40" s="13">
        <v>1.5</v>
      </c>
      <c r="L40" s="13">
        <v>1.5</v>
      </c>
      <c r="M40" s="13">
        <v>1.7</v>
      </c>
    </row>
    <row r="41" spans="1:13" ht="19.149999999999999" customHeight="1">
      <c r="A41" s="16"/>
      <c r="B41" s="17"/>
      <c r="C41" s="18"/>
      <c r="D41" s="12"/>
      <c r="E41" s="24"/>
      <c r="F41" s="24"/>
      <c r="G41" s="17"/>
      <c r="H41" s="16">
        <v>1004</v>
      </c>
      <c r="I41" s="19" t="s">
        <v>138</v>
      </c>
      <c r="J41" s="16">
        <v>320</v>
      </c>
      <c r="K41" s="16">
        <v>176.7</v>
      </c>
      <c r="L41" s="16">
        <v>183.8</v>
      </c>
      <c r="M41" s="13">
        <v>191.1</v>
      </c>
    </row>
    <row r="42" spans="1:13" ht="60.6" hidden="1" customHeight="1">
      <c r="A42" s="71">
        <v>6</v>
      </c>
      <c r="B42" s="67" t="s">
        <v>140</v>
      </c>
      <c r="C42" s="72" t="s">
        <v>25</v>
      </c>
      <c r="D42" s="24">
        <v>303.39999999999998</v>
      </c>
      <c r="E42" s="24">
        <v>487.4</v>
      </c>
      <c r="F42" s="24">
        <v>487.4</v>
      </c>
      <c r="G42" s="74"/>
      <c r="H42" s="71"/>
      <c r="I42" s="70"/>
      <c r="J42" s="71"/>
      <c r="K42" s="24">
        <v>303.39999999999998</v>
      </c>
      <c r="L42" s="24">
        <v>487.4</v>
      </c>
      <c r="M42" s="24">
        <v>487.4</v>
      </c>
    </row>
    <row r="43" spans="1:13" ht="135" customHeight="1">
      <c r="A43" s="71"/>
      <c r="B43" s="67"/>
      <c r="C43" s="72"/>
      <c r="D43" s="24">
        <v>477.9</v>
      </c>
      <c r="E43" s="23">
        <v>496.5</v>
      </c>
      <c r="F43" s="23">
        <v>515.79999999999995</v>
      </c>
      <c r="G43" s="74"/>
      <c r="H43" s="71"/>
      <c r="I43" s="70"/>
      <c r="J43" s="71"/>
      <c r="K43" s="24">
        <v>477.9</v>
      </c>
      <c r="L43" s="23">
        <v>496.5</v>
      </c>
      <c r="M43" s="23">
        <v>515.79999999999995</v>
      </c>
    </row>
    <row r="44" spans="1:13" ht="27" hidden="1" customHeight="1">
      <c r="A44" s="71"/>
      <c r="B44" s="67"/>
      <c r="C44" s="72"/>
      <c r="D44" s="12"/>
      <c r="E44" s="68"/>
      <c r="F44" s="24"/>
      <c r="G44" s="67" t="s">
        <v>141</v>
      </c>
      <c r="H44" s="71">
        <v>1003</v>
      </c>
      <c r="I44" s="70" t="s">
        <v>142</v>
      </c>
      <c r="J44" s="71">
        <v>240</v>
      </c>
      <c r="K44" s="13"/>
      <c r="L44" s="16"/>
      <c r="M44" s="31"/>
    </row>
    <row r="45" spans="1:13" ht="201" customHeight="1" thickBot="1">
      <c r="A45" s="71"/>
      <c r="B45" s="67"/>
      <c r="C45" s="72"/>
      <c r="D45" s="12"/>
      <c r="E45" s="68"/>
      <c r="F45" s="24"/>
      <c r="G45" s="76"/>
      <c r="H45" s="71"/>
      <c r="I45" s="70"/>
      <c r="J45" s="71"/>
      <c r="K45" s="13">
        <v>6.7</v>
      </c>
      <c r="L45" s="16">
        <v>7.2</v>
      </c>
      <c r="M45" s="32">
        <v>7.5</v>
      </c>
    </row>
    <row r="46" spans="1:13">
      <c r="A46" s="16"/>
      <c r="B46" s="17"/>
      <c r="C46" s="18"/>
      <c r="D46" s="12"/>
      <c r="E46" s="24"/>
      <c r="F46" s="24"/>
      <c r="G46" s="27"/>
      <c r="H46" s="16">
        <v>1003</v>
      </c>
      <c r="I46" s="19" t="s">
        <v>142</v>
      </c>
      <c r="J46" s="16">
        <v>320</v>
      </c>
      <c r="K46" s="13">
        <v>471.2</v>
      </c>
      <c r="L46" s="16">
        <v>489.3</v>
      </c>
      <c r="M46" s="33">
        <v>508.3</v>
      </c>
    </row>
    <row r="47" spans="1:13" ht="60.6" hidden="1" customHeight="1">
      <c r="A47" s="71">
        <v>7</v>
      </c>
      <c r="B47" s="67" t="s">
        <v>115</v>
      </c>
      <c r="C47" s="72" t="s">
        <v>26</v>
      </c>
      <c r="D47" s="23">
        <v>5886.4</v>
      </c>
      <c r="E47" s="23">
        <v>5611.5</v>
      </c>
      <c r="F47" s="23">
        <v>5611.5</v>
      </c>
      <c r="G47" s="74"/>
      <c r="H47" s="71"/>
      <c r="I47" s="70"/>
      <c r="J47" s="71"/>
      <c r="K47" s="23">
        <v>4546.6000000000004</v>
      </c>
      <c r="L47" s="23">
        <v>5611.5</v>
      </c>
      <c r="M47" s="23">
        <v>5611.5</v>
      </c>
    </row>
    <row r="48" spans="1:13" ht="97.15" customHeight="1">
      <c r="A48" s="71"/>
      <c r="B48" s="67"/>
      <c r="C48" s="72"/>
      <c r="D48" s="23">
        <v>3864.5</v>
      </c>
      <c r="E48" s="23">
        <v>4011.3</v>
      </c>
      <c r="F48" s="23">
        <v>4163.8</v>
      </c>
      <c r="G48" s="74"/>
      <c r="H48" s="71"/>
      <c r="I48" s="70"/>
      <c r="J48" s="71"/>
      <c r="K48" s="23">
        <v>3864.5</v>
      </c>
      <c r="L48" s="23">
        <v>4011.3</v>
      </c>
      <c r="M48" s="23">
        <v>4163.8</v>
      </c>
    </row>
    <row r="49" spans="1:13" ht="60.6" hidden="1" customHeight="1">
      <c r="A49" s="71"/>
      <c r="B49" s="67"/>
      <c r="C49" s="72"/>
      <c r="D49" s="12"/>
      <c r="E49" s="68"/>
      <c r="F49" s="24"/>
      <c r="G49" s="77" t="s">
        <v>10</v>
      </c>
      <c r="H49" s="71">
        <v>1003</v>
      </c>
      <c r="I49" s="70" t="s">
        <v>71</v>
      </c>
      <c r="J49" s="71">
        <v>240</v>
      </c>
      <c r="K49" s="13"/>
      <c r="L49" s="13"/>
      <c r="M49" s="69">
        <v>40</v>
      </c>
    </row>
    <row r="50" spans="1:13" ht="135.75" customHeight="1">
      <c r="A50" s="71"/>
      <c r="B50" s="67"/>
      <c r="C50" s="72"/>
      <c r="D50" s="12"/>
      <c r="E50" s="68"/>
      <c r="F50" s="24"/>
      <c r="G50" s="78"/>
      <c r="H50" s="71"/>
      <c r="I50" s="70"/>
      <c r="J50" s="71"/>
      <c r="K50" s="13">
        <v>37.200000000000003</v>
      </c>
      <c r="L50" s="13">
        <v>38.6</v>
      </c>
      <c r="M50" s="69"/>
    </row>
    <row r="51" spans="1:13">
      <c r="A51" s="31"/>
      <c r="B51" s="31"/>
      <c r="C51" s="34"/>
      <c r="D51" s="35"/>
      <c r="E51" s="36"/>
      <c r="F51" s="37"/>
      <c r="G51" s="31"/>
      <c r="H51" s="38">
        <v>1003</v>
      </c>
      <c r="I51" s="39" t="s">
        <v>71</v>
      </c>
      <c r="J51" s="38">
        <v>320</v>
      </c>
      <c r="K51" s="40">
        <v>3827.3</v>
      </c>
      <c r="L51" s="38">
        <v>3972.7</v>
      </c>
      <c r="M51" s="38">
        <v>4123.8</v>
      </c>
    </row>
    <row r="52" spans="1:13" ht="72.599999999999994" customHeight="1">
      <c r="A52" s="16">
        <v>8</v>
      </c>
      <c r="B52" s="17" t="s">
        <v>11</v>
      </c>
      <c r="C52" s="18" t="s">
        <v>27</v>
      </c>
      <c r="D52" s="23">
        <v>12855.8</v>
      </c>
      <c r="E52" s="23">
        <v>13356.6</v>
      </c>
      <c r="F52" s="23">
        <v>13879.3</v>
      </c>
      <c r="G52" s="27"/>
      <c r="H52" s="27"/>
      <c r="I52" s="41"/>
      <c r="J52" s="27"/>
      <c r="K52" s="23">
        <v>12855.8</v>
      </c>
      <c r="L52" s="23">
        <v>13356.6</v>
      </c>
      <c r="M52" s="23">
        <v>13879.3</v>
      </c>
    </row>
    <row r="53" spans="1:13" ht="178.5">
      <c r="A53" s="16"/>
      <c r="B53" s="17"/>
      <c r="C53" s="18"/>
      <c r="D53" s="12"/>
      <c r="E53" s="24"/>
      <c r="F53" s="24"/>
      <c r="G53" s="29" t="s">
        <v>19</v>
      </c>
      <c r="H53" s="16">
        <v>1004</v>
      </c>
      <c r="I53" s="19" t="s">
        <v>73</v>
      </c>
      <c r="J53" s="16">
        <v>240</v>
      </c>
      <c r="K53" s="13">
        <v>98</v>
      </c>
      <c r="L53" s="13">
        <v>98</v>
      </c>
      <c r="M53" s="13">
        <v>98</v>
      </c>
    </row>
    <row r="54" spans="1:13">
      <c r="A54" s="16"/>
      <c r="B54" s="17"/>
      <c r="C54" s="18"/>
      <c r="D54" s="42"/>
      <c r="E54" s="24"/>
      <c r="F54" s="24"/>
      <c r="G54" s="27"/>
      <c r="H54" s="16">
        <v>1004</v>
      </c>
      <c r="I54" s="19" t="s">
        <v>73</v>
      </c>
      <c r="J54" s="16">
        <v>320</v>
      </c>
      <c r="K54" s="13">
        <v>12757.8</v>
      </c>
      <c r="L54" s="13">
        <v>13258.6</v>
      </c>
      <c r="M54" s="13">
        <v>13781.3</v>
      </c>
    </row>
    <row r="55" spans="1:13" ht="84.6" customHeight="1">
      <c r="A55" s="16">
        <v>9</v>
      </c>
      <c r="B55" s="17" t="s">
        <v>20</v>
      </c>
      <c r="C55" s="18" t="s">
        <v>27</v>
      </c>
      <c r="D55" s="23">
        <v>4858.7</v>
      </c>
      <c r="E55" s="23">
        <v>5055.3</v>
      </c>
      <c r="F55" s="23">
        <v>5262</v>
      </c>
      <c r="G55" s="43"/>
      <c r="H55" s="43"/>
      <c r="I55" s="43"/>
      <c r="J55" s="43"/>
      <c r="K55" s="23">
        <v>4858.7</v>
      </c>
      <c r="L55" s="23">
        <v>5055.3</v>
      </c>
      <c r="M55" s="23">
        <v>5262</v>
      </c>
    </row>
    <row r="56" spans="1:13" ht="60.6" hidden="1" customHeight="1">
      <c r="A56" s="71"/>
      <c r="B56" s="67"/>
      <c r="C56" s="72"/>
      <c r="D56" s="12"/>
      <c r="E56" s="68"/>
      <c r="F56" s="24"/>
      <c r="G56" s="77" t="s">
        <v>21</v>
      </c>
      <c r="H56" s="71">
        <v>1004</v>
      </c>
      <c r="I56" s="70" t="s">
        <v>56</v>
      </c>
      <c r="J56" s="71">
        <v>240</v>
      </c>
      <c r="K56" s="16">
        <v>45.2</v>
      </c>
      <c r="L56" s="71">
        <v>48.6</v>
      </c>
      <c r="M56" s="71">
        <v>50.6</v>
      </c>
    </row>
    <row r="57" spans="1:13" ht="200.45" customHeight="1">
      <c r="A57" s="71"/>
      <c r="B57" s="67"/>
      <c r="C57" s="72"/>
      <c r="D57" s="12"/>
      <c r="E57" s="68"/>
      <c r="F57" s="24"/>
      <c r="G57" s="78"/>
      <c r="H57" s="71"/>
      <c r="I57" s="70"/>
      <c r="J57" s="71"/>
      <c r="K57" s="16">
        <v>46.7</v>
      </c>
      <c r="L57" s="71"/>
      <c r="M57" s="71"/>
    </row>
    <row r="58" spans="1:13">
      <c r="A58" s="31"/>
      <c r="B58" s="31"/>
      <c r="C58" s="34"/>
      <c r="D58" s="35"/>
      <c r="E58" s="36"/>
      <c r="F58" s="36"/>
      <c r="G58" s="31"/>
      <c r="H58" s="44">
        <v>1004</v>
      </c>
      <c r="I58" s="45" t="s">
        <v>56</v>
      </c>
      <c r="J58" s="44">
        <v>320</v>
      </c>
      <c r="K58" s="46">
        <v>4812</v>
      </c>
      <c r="L58" s="46">
        <v>5006.7</v>
      </c>
      <c r="M58" s="44">
        <v>5211.3999999999996</v>
      </c>
    </row>
    <row r="59" spans="1:13" ht="111.6" customHeight="1">
      <c r="A59" s="16">
        <v>10</v>
      </c>
      <c r="B59" s="17" t="s">
        <v>116</v>
      </c>
      <c r="C59" s="18" t="s">
        <v>27</v>
      </c>
      <c r="D59" s="24">
        <v>57349.7</v>
      </c>
      <c r="E59" s="23">
        <v>59534.400000000001</v>
      </c>
      <c r="F59" s="23">
        <v>61798.5</v>
      </c>
      <c r="G59" s="27"/>
      <c r="H59" s="16"/>
      <c r="I59" s="19"/>
      <c r="J59" s="16"/>
      <c r="K59" s="24">
        <v>57349.7</v>
      </c>
      <c r="L59" s="23">
        <v>59534.400000000001</v>
      </c>
      <c r="M59" s="23">
        <v>61798.5</v>
      </c>
    </row>
    <row r="60" spans="1:13" ht="188.45" customHeight="1">
      <c r="A60" s="16"/>
      <c r="B60" s="17"/>
      <c r="C60" s="18"/>
      <c r="D60" s="12"/>
      <c r="E60" s="24"/>
      <c r="F60" s="24"/>
      <c r="G60" s="29" t="s">
        <v>22</v>
      </c>
      <c r="H60" s="16">
        <v>1003</v>
      </c>
      <c r="I60" s="19" t="s">
        <v>70</v>
      </c>
      <c r="J60" s="16">
        <v>240</v>
      </c>
      <c r="K60" s="13">
        <v>560</v>
      </c>
      <c r="L60" s="13">
        <v>600</v>
      </c>
      <c r="M60" s="13">
        <v>650</v>
      </c>
    </row>
    <row r="61" spans="1:13" ht="20.25" customHeight="1">
      <c r="A61" s="16"/>
      <c r="B61" s="17"/>
      <c r="C61" s="18"/>
      <c r="D61" s="42"/>
      <c r="E61" s="24"/>
      <c r="F61" s="24"/>
      <c r="G61" s="27"/>
      <c r="H61" s="16">
        <v>1003</v>
      </c>
      <c r="I61" s="19" t="s">
        <v>70</v>
      </c>
      <c r="J61" s="16">
        <v>320</v>
      </c>
      <c r="K61" s="13">
        <v>56789.7</v>
      </c>
      <c r="L61" s="13">
        <v>58934.400000000001</v>
      </c>
      <c r="M61" s="13">
        <v>61148.5</v>
      </c>
    </row>
    <row r="62" spans="1:13" ht="60.6" hidden="1" customHeight="1">
      <c r="A62" s="71">
        <v>11</v>
      </c>
      <c r="B62" s="67" t="s">
        <v>117</v>
      </c>
      <c r="C62" s="72" t="s">
        <v>27</v>
      </c>
      <c r="D62" s="24">
        <v>80812.100000000006</v>
      </c>
      <c r="E62" s="24"/>
      <c r="F62" s="24"/>
      <c r="G62" s="74"/>
      <c r="H62" s="71"/>
      <c r="I62" s="70"/>
      <c r="J62" s="71"/>
      <c r="K62" s="24">
        <v>80812.100000000006</v>
      </c>
      <c r="L62" s="24"/>
      <c r="M62" s="24"/>
    </row>
    <row r="63" spans="1:13" ht="166.15" customHeight="1">
      <c r="A63" s="71"/>
      <c r="B63" s="67"/>
      <c r="C63" s="72"/>
      <c r="D63" s="23">
        <v>93213.3</v>
      </c>
      <c r="E63" s="24">
        <v>99215.6</v>
      </c>
      <c r="F63" s="24">
        <v>105606.8</v>
      </c>
      <c r="G63" s="74"/>
      <c r="H63" s="71"/>
      <c r="I63" s="70"/>
      <c r="J63" s="71"/>
      <c r="K63" s="23">
        <v>93213.3</v>
      </c>
      <c r="L63" s="24">
        <v>99215.6</v>
      </c>
      <c r="M63" s="24">
        <v>105606.8</v>
      </c>
    </row>
    <row r="64" spans="1:13" ht="226.15" customHeight="1">
      <c r="A64" s="16"/>
      <c r="B64" s="17"/>
      <c r="C64" s="18"/>
      <c r="D64" s="23"/>
      <c r="E64" s="24"/>
      <c r="F64" s="24"/>
      <c r="G64" s="20" t="s">
        <v>39</v>
      </c>
      <c r="H64" s="16">
        <v>1002</v>
      </c>
      <c r="I64" s="19" t="s">
        <v>97</v>
      </c>
      <c r="J64" s="16">
        <v>610</v>
      </c>
      <c r="K64" s="13">
        <v>70778.7</v>
      </c>
      <c r="L64" s="13">
        <v>75154</v>
      </c>
      <c r="M64" s="13">
        <v>79832.100000000006</v>
      </c>
    </row>
    <row r="65" spans="1:13" ht="344.45" customHeight="1">
      <c r="A65" s="16"/>
      <c r="B65" s="17"/>
      <c r="C65" s="18"/>
      <c r="D65" s="12"/>
      <c r="E65" s="24"/>
      <c r="F65" s="24"/>
      <c r="G65" s="21" t="s">
        <v>149</v>
      </c>
      <c r="H65" s="16">
        <v>1002</v>
      </c>
      <c r="I65" s="19" t="s">
        <v>148</v>
      </c>
      <c r="J65" s="16">
        <v>610</v>
      </c>
      <c r="K65" s="13">
        <v>22434.6</v>
      </c>
      <c r="L65" s="13">
        <v>24061.599999999999</v>
      </c>
      <c r="M65" s="13">
        <v>25774.7</v>
      </c>
    </row>
    <row r="66" spans="1:13" ht="408.6" customHeight="1">
      <c r="A66" s="16">
        <v>12</v>
      </c>
      <c r="B66" s="17" t="s">
        <v>111</v>
      </c>
      <c r="C66" s="34" t="s">
        <v>27</v>
      </c>
      <c r="D66" s="23">
        <v>21461.1</v>
      </c>
      <c r="E66" s="23">
        <v>22561.7</v>
      </c>
      <c r="F66" s="23">
        <v>23391.8</v>
      </c>
      <c r="G66" s="47"/>
      <c r="H66" s="38"/>
      <c r="I66" s="39"/>
      <c r="J66" s="38"/>
      <c r="K66" s="23">
        <v>21461.1</v>
      </c>
      <c r="L66" s="23">
        <v>22561.7</v>
      </c>
      <c r="M66" s="23">
        <v>23391.8</v>
      </c>
    </row>
    <row r="67" spans="1:13" ht="21" customHeight="1">
      <c r="A67" s="9"/>
      <c r="B67" s="48" t="s">
        <v>36</v>
      </c>
      <c r="C67" s="26"/>
      <c r="D67" s="49"/>
      <c r="E67" s="24"/>
      <c r="F67" s="24"/>
      <c r="G67" s="9"/>
      <c r="H67" s="24"/>
      <c r="I67" s="50"/>
      <c r="J67" s="24"/>
      <c r="K67" s="23">
        <v>19001.2</v>
      </c>
      <c r="L67" s="23">
        <v>19977.900000000001</v>
      </c>
      <c r="M67" s="23">
        <v>20706</v>
      </c>
    </row>
    <row r="68" spans="1:13" ht="408.6" customHeight="1">
      <c r="A68" s="31"/>
      <c r="B68" s="31"/>
      <c r="C68" s="51"/>
      <c r="D68" s="12"/>
      <c r="E68" s="36"/>
      <c r="F68" s="24"/>
      <c r="G68" s="31" t="s">
        <v>17</v>
      </c>
      <c r="H68" s="38">
        <v>1006</v>
      </c>
      <c r="I68" s="39" t="s">
        <v>64</v>
      </c>
      <c r="J68" s="38">
        <v>120</v>
      </c>
      <c r="K68" s="16">
        <v>18214.400000000001</v>
      </c>
      <c r="L68" s="40">
        <v>19191.099999999999</v>
      </c>
      <c r="M68" s="40">
        <v>19919.2</v>
      </c>
    </row>
    <row r="69" spans="1:13">
      <c r="A69" s="27"/>
      <c r="B69" s="17"/>
      <c r="C69" s="18"/>
      <c r="D69" s="42"/>
      <c r="E69" s="24"/>
      <c r="F69" s="24"/>
      <c r="G69" s="27"/>
      <c r="H69" s="16">
        <v>1006</v>
      </c>
      <c r="I69" s="19" t="s">
        <v>64</v>
      </c>
      <c r="J69" s="16">
        <v>240</v>
      </c>
      <c r="K69" s="16">
        <v>785.1</v>
      </c>
      <c r="L69" s="16">
        <v>785.1</v>
      </c>
      <c r="M69" s="16">
        <v>785.1</v>
      </c>
    </row>
    <row r="70" spans="1:13">
      <c r="A70" s="27"/>
      <c r="B70" s="17"/>
      <c r="C70" s="18"/>
      <c r="D70" s="42"/>
      <c r="E70" s="24"/>
      <c r="F70" s="24"/>
      <c r="G70" s="27"/>
      <c r="H70" s="16">
        <v>1006</v>
      </c>
      <c r="I70" s="19" t="s">
        <v>64</v>
      </c>
      <c r="J70" s="16">
        <v>850</v>
      </c>
      <c r="K70" s="13">
        <v>1.7</v>
      </c>
      <c r="L70" s="13">
        <v>1.7</v>
      </c>
      <c r="M70" s="13">
        <v>1.7</v>
      </c>
    </row>
    <row r="71" spans="1:13">
      <c r="A71" s="9"/>
      <c r="B71" s="25" t="s">
        <v>37</v>
      </c>
      <c r="C71" s="26"/>
      <c r="D71" s="49"/>
      <c r="E71" s="24"/>
      <c r="F71" s="24"/>
      <c r="G71" s="9"/>
      <c r="H71" s="9"/>
      <c r="I71" s="52"/>
      <c r="J71" s="9"/>
      <c r="K71" s="23">
        <f>K72</f>
        <v>2459.9</v>
      </c>
      <c r="L71" s="23">
        <f>L72</f>
        <v>2583.8000000000002</v>
      </c>
      <c r="M71" s="23">
        <f>M72</f>
        <v>2685.8</v>
      </c>
    </row>
    <row r="72" spans="1:13">
      <c r="A72" s="27"/>
      <c r="B72" s="17"/>
      <c r="C72" s="18"/>
      <c r="D72" s="42"/>
      <c r="E72" s="24"/>
      <c r="F72" s="24"/>
      <c r="G72" s="27"/>
      <c r="H72" s="16">
        <v>1006</v>
      </c>
      <c r="I72" s="53" t="s">
        <v>64</v>
      </c>
      <c r="J72" s="54">
        <v>620</v>
      </c>
      <c r="K72" s="54">
        <v>2459.9</v>
      </c>
      <c r="L72" s="55">
        <v>2583.8000000000002</v>
      </c>
      <c r="M72" s="55">
        <v>2685.8</v>
      </c>
    </row>
    <row r="73" spans="1:13" ht="150.6" customHeight="1">
      <c r="A73" s="27">
        <v>13</v>
      </c>
      <c r="B73" s="17" t="s">
        <v>38</v>
      </c>
      <c r="C73" s="18" t="s">
        <v>27</v>
      </c>
      <c r="D73" s="23">
        <v>1321.1</v>
      </c>
      <c r="E73" s="23">
        <v>1388.6</v>
      </c>
      <c r="F73" s="23">
        <v>1444.1</v>
      </c>
      <c r="G73" s="27"/>
      <c r="H73" s="16"/>
      <c r="I73" s="19"/>
      <c r="J73" s="16"/>
      <c r="K73" s="23">
        <v>1321.1</v>
      </c>
      <c r="L73" s="23">
        <v>1388.6</v>
      </c>
      <c r="M73" s="23">
        <v>1444.1</v>
      </c>
    </row>
    <row r="74" spans="1:13" ht="259.14999999999998" customHeight="1">
      <c r="A74" s="27"/>
      <c r="B74" s="17"/>
      <c r="C74" s="18"/>
      <c r="D74" s="42"/>
      <c r="E74" s="24"/>
      <c r="F74" s="24"/>
      <c r="G74" s="17" t="s">
        <v>14</v>
      </c>
      <c r="H74" s="19" t="s">
        <v>90</v>
      </c>
      <c r="I74" s="19" t="s">
        <v>13</v>
      </c>
      <c r="J74" s="16">
        <v>120</v>
      </c>
      <c r="K74" s="13">
        <v>1321.1</v>
      </c>
      <c r="L74" s="13">
        <v>1388.6</v>
      </c>
      <c r="M74" s="13">
        <v>1444.1</v>
      </c>
    </row>
    <row r="75" spans="1:13">
      <c r="A75" s="16"/>
      <c r="B75" s="17"/>
      <c r="C75" s="18"/>
      <c r="D75" s="42"/>
      <c r="E75" s="24"/>
      <c r="F75" s="24"/>
      <c r="G75" s="27"/>
      <c r="H75" s="19" t="s">
        <v>90</v>
      </c>
      <c r="I75" s="19" t="s">
        <v>13</v>
      </c>
      <c r="J75" s="16">
        <v>240</v>
      </c>
      <c r="K75" s="13">
        <v>0</v>
      </c>
      <c r="L75" s="13">
        <v>0</v>
      </c>
      <c r="M75" s="13">
        <v>0</v>
      </c>
    </row>
    <row r="76" spans="1:13" ht="114.75">
      <c r="A76" s="16">
        <v>14</v>
      </c>
      <c r="B76" s="17" t="s">
        <v>118</v>
      </c>
      <c r="C76" s="18" t="s">
        <v>27</v>
      </c>
      <c r="D76" s="23">
        <v>155.4</v>
      </c>
      <c r="E76" s="24">
        <v>155.4</v>
      </c>
      <c r="F76" s="24">
        <v>155.4</v>
      </c>
      <c r="G76" s="27"/>
      <c r="H76" s="16"/>
      <c r="I76" s="19"/>
      <c r="J76" s="16"/>
      <c r="K76" s="23">
        <v>155.4</v>
      </c>
      <c r="L76" s="24">
        <v>155.4</v>
      </c>
      <c r="M76" s="24">
        <v>155.4</v>
      </c>
    </row>
    <row r="77" spans="1:13" ht="226.9" customHeight="1">
      <c r="A77" s="16"/>
      <c r="B77" s="17"/>
      <c r="C77" s="18"/>
      <c r="D77" s="12"/>
      <c r="E77" s="24"/>
      <c r="F77" s="24"/>
      <c r="G77" s="30" t="s">
        <v>80</v>
      </c>
      <c r="H77" s="19" t="s">
        <v>89</v>
      </c>
      <c r="I77" s="19" t="s">
        <v>63</v>
      </c>
      <c r="J77" s="16">
        <v>120</v>
      </c>
      <c r="K77" s="13">
        <v>143.6</v>
      </c>
      <c r="L77" s="16">
        <v>143.6</v>
      </c>
      <c r="M77" s="16">
        <v>143.6</v>
      </c>
    </row>
    <row r="78" spans="1:13">
      <c r="A78" s="16"/>
      <c r="B78" s="17"/>
      <c r="C78" s="18"/>
      <c r="D78" s="42"/>
      <c r="E78" s="24"/>
      <c r="F78" s="24"/>
      <c r="G78" s="27"/>
      <c r="H78" s="19" t="s">
        <v>89</v>
      </c>
      <c r="I78" s="19" t="s">
        <v>63</v>
      </c>
      <c r="J78" s="16">
        <v>240</v>
      </c>
      <c r="K78" s="13">
        <v>11.8</v>
      </c>
      <c r="L78" s="16">
        <v>11.8</v>
      </c>
      <c r="M78" s="13">
        <v>11.8</v>
      </c>
    </row>
    <row r="79" spans="1:13" ht="121.9" customHeight="1">
      <c r="A79" s="16">
        <v>15</v>
      </c>
      <c r="B79" s="17" t="s">
        <v>112</v>
      </c>
      <c r="C79" s="18" t="s">
        <v>100</v>
      </c>
      <c r="D79" s="23">
        <v>13412.8</v>
      </c>
      <c r="E79" s="23">
        <v>5416.3</v>
      </c>
      <c r="F79" s="23">
        <v>5288.8</v>
      </c>
      <c r="G79" s="16"/>
      <c r="H79" s="16"/>
      <c r="I79" s="19"/>
      <c r="J79" s="16"/>
      <c r="K79" s="23">
        <v>13412.8</v>
      </c>
      <c r="L79" s="23">
        <v>5416.3</v>
      </c>
      <c r="M79" s="23">
        <v>5288.8</v>
      </c>
    </row>
    <row r="80" spans="1:13" ht="409.15" hidden="1" customHeight="1">
      <c r="A80" s="16"/>
      <c r="B80" s="17"/>
      <c r="C80" s="18"/>
      <c r="D80" s="23"/>
      <c r="E80" s="23"/>
      <c r="F80" s="23"/>
      <c r="G80" s="20" t="s">
        <v>99</v>
      </c>
      <c r="H80" s="19" t="s">
        <v>91</v>
      </c>
      <c r="I80" s="19" t="s">
        <v>101</v>
      </c>
      <c r="J80" s="16">
        <v>810</v>
      </c>
      <c r="K80" s="13">
        <v>0</v>
      </c>
      <c r="L80" s="13">
        <v>0</v>
      </c>
      <c r="M80" s="13">
        <v>0</v>
      </c>
    </row>
    <row r="81" spans="1:13" ht="409.15" customHeight="1">
      <c r="A81" s="16"/>
      <c r="B81" s="17"/>
      <c r="C81" s="18"/>
      <c r="D81" s="42"/>
      <c r="E81" s="24"/>
      <c r="F81" s="24"/>
      <c r="G81" s="21" t="s">
        <v>109</v>
      </c>
      <c r="H81" s="19" t="s">
        <v>91</v>
      </c>
      <c r="I81" s="19" t="s">
        <v>108</v>
      </c>
      <c r="J81" s="16">
        <v>810</v>
      </c>
      <c r="K81" s="16">
        <v>5005.3</v>
      </c>
      <c r="L81" s="16">
        <v>5416.3</v>
      </c>
      <c r="M81" s="16">
        <v>5288.8</v>
      </c>
    </row>
    <row r="82" spans="1:13" ht="308.45" customHeight="1">
      <c r="A82" s="16"/>
      <c r="B82" s="17"/>
      <c r="C82" s="18"/>
      <c r="D82" s="42"/>
      <c r="E82" s="24"/>
      <c r="F82" s="24"/>
      <c r="G82" s="21" t="s">
        <v>144</v>
      </c>
      <c r="H82" s="19" t="s">
        <v>91</v>
      </c>
      <c r="I82" s="19" t="s">
        <v>143</v>
      </c>
      <c r="J82" s="16">
        <v>810</v>
      </c>
      <c r="K82" s="13">
        <v>8407.5</v>
      </c>
      <c r="L82" s="16">
        <v>0</v>
      </c>
      <c r="M82" s="13">
        <v>0</v>
      </c>
    </row>
    <row r="83" spans="1:13" ht="177" customHeight="1">
      <c r="A83" s="16">
        <v>16</v>
      </c>
      <c r="B83" s="17" t="s">
        <v>119</v>
      </c>
      <c r="C83" s="18" t="s">
        <v>85</v>
      </c>
      <c r="D83" s="24">
        <v>2760.5</v>
      </c>
      <c r="E83" s="24">
        <v>2895.6</v>
      </c>
      <c r="F83" s="23">
        <v>3006.6</v>
      </c>
      <c r="G83" s="27"/>
      <c r="H83" s="16"/>
      <c r="I83" s="19"/>
      <c r="J83" s="16"/>
      <c r="K83" s="24">
        <v>2760.5</v>
      </c>
      <c r="L83" s="24">
        <v>2895.6</v>
      </c>
      <c r="M83" s="23">
        <v>3006.6</v>
      </c>
    </row>
    <row r="84" spans="1:13" ht="384.6" customHeight="1">
      <c r="A84" s="16"/>
      <c r="B84" s="17"/>
      <c r="C84" s="18"/>
      <c r="D84" s="12"/>
      <c r="E84" s="24"/>
      <c r="F84" s="24"/>
      <c r="G84" s="27" t="s">
        <v>40</v>
      </c>
      <c r="H84" s="19" t="s">
        <v>91</v>
      </c>
      <c r="I84" s="19" t="s">
        <v>153</v>
      </c>
      <c r="J84" s="16">
        <v>120</v>
      </c>
      <c r="K84" s="16">
        <v>2641.9</v>
      </c>
      <c r="L84" s="13">
        <v>2777</v>
      </c>
      <c r="M84" s="13">
        <v>2888</v>
      </c>
    </row>
    <row r="85" spans="1:13">
      <c r="A85" s="16"/>
      <c r="B85" s="17"/>
      <c r="C85" s="18"/>
      <c r="D85" s="42"/>
      <c r="E85" s="24"/>
      <c r="F85" s="24"/>
      <c r="G85" s="27"/>
      <c r="H85" s="19" t="s">
        <v>91</v>
      </c>
      <c r="I85" s="19" t="s">
        <v>153</v>
      </c>
      <c r="J85" s="16">
        <v>240</v>
      </c>
      <c r="K85" s="16">
        <v>118.6</v>
      </c>
      <c r="L85" s="16">
        <v>118.6</v>
      </c>
      <c r="M85" s="16">
        <v>118.6</v>
      </c>
    </row>
    <row r="86" spans="1:13" ht="76.5">
      <c r="A86" s="16">
        <v>17</v>
      </c>
      <c r="B86" s="17" t="s">
        <v>41</v>
      </c>
      <c r="C86" s="18" t="s">
        <v>27</v>
      </c>
      <c r="D86" s="23">
        <v>690.9</v>
      </c>
      <c r="E86" s="23">
        <v>724.7</v>
      </c>
      <c r="F86" s="23">
        <v>752.4</v>
      </c>
      <c r="G86" s="27"/>
      <c r="H86" s="16"/>
      <c r="I86" s="19"/>
      <c r="J86" s="16"/>
      <c r="K86" s="23">
        <v>690.9</v>
      </c>
      <c r="L86" s="23">
        <v>724.7</v>
      </c>
      <c r="M86" s="23">
        <v>752.4</v>
      </c>
    </row>
    <row r="87" spans="1:13" ht="133.9" customHeight="1">
      <c r="A87" s="16"/>
      <c r="B87" s="17"/>
      <c r="C87" s="18"/>
      <c r="D87" s="12"/>
      <c r="E87" s="24"/>
      <c r="F87" s="24"/>
      <c r="G87" s="17" t="s">
        <v>81</v>
      </c>
      <c r="H87" s="19" t="s">
        <v>92</v>
      </c>
      <c r="I87" s="19" t="s">
        <v>60</v>
      </c>
      <c r="J87" s="16">
        <v>120</v>
      </c>
      <c r="K87" s="16">
        <v>660.5</v>
      </c>
      <c r="L87" s="16">
        <v>694.3</v>
      </c>
      <c r="M87" s="13">
        <v>722</v>
      </c>
    </row>
    <row r="88" spans="1:13">
      <c r="A88" s="16"/>
      <c r="B88" s="17"/>
      <c r="C88" s="18"/>
      <c r="D88" s="42"/>
      <c r="E88" s="24"/>
      <c r="F88" s="24"/>
      <c r="G88" s="27"/>
      <c r="H88" s="19" t="s">
        <v>92</v>
      </c>
      <c r="I88" s="19" t="s">
        <v>60</v>
      </c>
      <c r="J88" s="16">
        <v>240</v>
      </c>
      <c r="K88" s="16">
        <v>30.4</v>
      </c>
      <c r="L88" s="16">
        <v>30.4</v>
      </c>
      <c r="M88" s="16">
        <v>30.4</v>
      </c>
    </row>
    <row r="89" spans="1:13" ht="89.25">
      <c r="A89" s="16">
        <v>18</v>
      </c>
      <c r="B89" s="17" t="s">
        <v>120</v>
      </c>
      <c r="C89" s="18" t="s">
        <v>27</v>
      </c>
      <c r="D89" s="24">
        <v>680.5</v>
      </c>
      <c r="E89" s="24">
        <v>714.3</v>
      </c>
      <c r="F89" s="23">
        <v>742</v>
      </c>
      <c r="G89" s="27"/>
      <c r="H89" s="19"/>
      <c r="I89" s="19"/>
      <c r="J89" s="16"/>
      <c r="K89" s="24">
        <v>680.5</v>
      </c>
      <c r="L89" s="24">
        <v>714.3</v>
      </c>
      <c r="M89" s="23">
        <v>742</v>
      </c>
    </row>
    <row r="90" spans="1:13" ht="166.9" customHeight="1">
      <c r="A90" s="16"/>
      <c r="B90" s="17"/>
      <c r="C90" s="18"/>
      <c r="D90" s="12"/>
      <c r="E90" s="24"/>
      <c r="F90" s="24"/>
      <c r="G90" s="17" t="s">
        <v>82</v>
      </c>
      <c r="H90" s="19" t="s">
        <v>92</v>
      </c>
      <c r="I90" s="19" t="s">
        <v>61</v>
      </c>
      <c r="J90" s="16">
        <v>120</v>
      </c>
      <c r="K90" s="16">
        <v>660.5</v>
      </c>
      <c r="L90" s="16">
        <v>694.3</v>
      </c>
      <c r="M90" s="13">
        <v>722</v>
      </c>
    </row>
    <row r="91" spans="1:13">
      <c r="A91" s="16"/>
      <c r="B91" s="17"/>
      <c r="C91" s="18"/>
      <c r="D91" s="42"/>
      <c r="E91" s="24"/>
      <c r="F91" s="24"/>
      <c r="G91" s="27"/>
      <c r="H91" s="19" t="s">
        <v>92</v>
      </c>
      <c r="I91" s="19" t="s">
        <v>61</v>
      </c>
      <c r="J91" s="16">
        <v>240</v>
      </c>
      <c r="K91" s="13">
        <v>20</v>
      </c>
      <c r="L91" s="13">
        <v>20</v>
      </c>
      <c r="M91" s="13">
        <v>20</v>
      </c>
    </row>
    <row r="92" spans="1:13" ht="67.150000000000006" customHeight="1">
      <c r="A92" s="16">
        <v>19</v>
      </c>
      <c r="B92" s="17" t="s">
        <v>42</v>
      </c>
      <c r="C92" s="18" t="s">
        <v>27</v>
      </c>
      <c r="D92" s="24">
        <v>362.4</v>
      </c>
      <c r="E92" s="24">
        <v>376.8</v>
      </c>
      <c r="F92" s="24">
        <v>391.9</v>
      </c>
      <c r="G92" s="27"/>
      <c r="H92" s="19"/>
      <c r="I92" s="19"/>
      <c r="J92" s="16"/>
      <c r="K92" s="24">
        <v>362.4</v>
      </c>
      <c r="L92" s="24">
        <v>376.8</v>
      </c>
      <c r="M92" s="24">
        <v>391.9</v>
      </c>
    </row>
    <row r="93" spans="1:13" ht="153">
      <c r="A93" s="16"/>
      <c r="B93" s="17"/>
      <c r="C93" s="18"/>
      <c r="D93" s="42"/>
      <c r="E93" s="24"/>
      <c r="F93" s="24"/>
      <c r="G93" s="29" t="s">
        <v>43</v>
      </c>
      <c r="H93" s="16">
        <v>1003</v>
      </c>
      <c r="I93" s="19" t="s">
        <v>72</v>
      </c>
      <c r="J93" s="16">
        <v>240</v>
      </c>
      <c r="K93" s="13">
        <v>3.2</v>
      </c>
      <c r="L93" s="13">
        <v>3.4</v>
      </c>
      <c r="M93" s="13">
        <v>3.5</v>
      </c>
    </row>
    <row r="94" spans="1:13">
      <c r="A94" s="16"/>
      <c r="B94" s="17"/>
      <c r="C94" s="18"/>
      <c r="D94" s="12"/>
      <c r="E94" s="24"/>
      <c r="F94" s="24"/>
      <c r="G94" s="27"/>
      <c r="H94" s="16">
        <v>1003</v>
      </c>
      <c r="I94" s="19" t="s">
        <v>72</v>
      </c>
      <c r="J94" s="16">
        <v>320</v>
      </c>
      <c r="K94" s="16">
        <v>359.2</v>
      </c>
      <c r="L94" s="13">
        <v>373.4</v>
      </c>
      <c r="M94" s="16">
        <v>388.4</v>
      </c>
    </row>
    <row r="95" spans="1:13" ht="152.44999999999999" customHeight="1">
      <c r="A95" s="16">
        <v>20</v>
      </c>
      <c r="B95" s="17" t="s">
        <v>146</v>
      </c>
      <c r="C95" s="18" t="s">
        <v>27</v>
      </c>
      <c r="D95" s="23">
        <v>8481.6</v>
      </c>
      <c r="E95" s="24">
        <v>8812.5</v>
      </c>
      <c r="F95" s="24">
        <v>9157.9</v>
      </c>
      <c r="G95" s="27"/>
      <c r="H95" s="16"/>
      <c r="I95" s="19"/>
      <c r="J95" s="16"/>
      <c r="K95" s="23">
        <v>8481.6</v>
      </c>
      <c r="L95" s="24">
        <v>8812.5</v>
      </c>
      <c r="M95" s="24">
        <v>9157.9</v>
      </c>
    </row>
    <row r="96" spans="1:13" ht="213" customHeight="1">
      <c r="A96" s="16"/>
      <c r="B96" s="17"/>
      <c r="C96" s="18"/>
      <c r="D96" s="12"/>
      <c r="E96" s="16"/>
      <c r="F96" s="16"/>
      <c r="G96" s="31" t="s">
        <v>147</v>
      </c>
      <c r="H96" s="16">
        <v>1003</v>
      </c>
      <c r="I96" s="19" t="s">
        <v>145</v>
      </c>
      <c r="J96" s="16">
        <v>240</v>
      </c>
      <c r="K96" s="13">
        <v>110</v>
      </c>
      <c r="L96" s="13">
        <v>120</v>
      </c>
      <c r="M96" s="13">
        <v>130</v>
      </c>
    </row>
    <row r="97" spans="1:146">
      <c r="A97" s="16"/>
      <c r="B97" s="17"/>
      <c r="C97" s="18"/>
      <c r="D97" s="42"/>
      <c r="E97" s="24"/>
      <c r="F97" s="24"/>
      <c r="G97" s="27"/>
      <c r="H97" s="16">
        <v>1003</v>
      </c>
      <c r="I97" s="19" t="s">
        <v>145</v>
      </c>
      <c r="J97" s="16">
        <v>320</v>
      </c>
      <c r="K97" s="13">
        <v>8371.6</v>
      </c>
      <c r="L97" s="13">
        <v>8692.5</v>
      </c>
      <c r="M97" s="13">
        <v>9027.9</v>
      </c>
    </row>
    <row r="98" spans="1:146" ht="178.5">
      <c r="A98" s="16">
        <v>21</v>
      </c>
      <c r="B98" s="17" t="s">
        <v>58</v>
      </c>
      <c r="C98" s="18" t="s">
        <v>27</v>
      </c>
      <c r="D98" s="24">
        <v>11232.6</v>
      </c>
      <c r="E98" s="23">
        <v>11681.9</v>
      </c>
      <c r="F98" s="23">
        <v>12149.2</v>
      </c>
      <c r="G98" s="27"/>
      <c r="H98" s="16"/>
      <c r="I98" s="19"/>
      <c r="J98" s="16"/>
      <c r="K98" s="24">
        <v>11232.6</v>
      </c>
      <c r="L98" s="23">
        <v>11681.9</v>
      </c>
      <c r="M98" s="23">
        <v>12149.2</v>
      </c>
    </row>
    <row r="99" spans="1:146" ht="267.75">
      <c r="A99" s="16"/>
      <c r="B99" s="17"/>
      <c r="C99" s="18"/>
      <c r="D99" s="12"/>
      <c r="E99" s="24"/>
      <c r="F99" s="24"/>
      <c r="G99" s="17" t="s">
        <v>84</v>
      </c>
      <c r="H99" s="19" t="s">
        <v>90</v>
      </c>
      <c r="I99" s="19" t="s">
        <v>68</v>
      </c>
      <c r="J99" s="16">
        <v>320</v>
      </c>
      <c r="K99" s="16">
        <v>11230.1</v>
      </c>
      <c r="L99" s="16">
        <v>11679.4</v>
      </c>
      <c r="M99" s="16">
        <v>12146.7</v>
      </c>
    </row>
    <row r="100" spans="1:146">
      <c r="A100" s="16"/>
      <c r="B100" s="17"/>
      <c r="C100" s="18"/>
      <c r="D100" s="12"/>
      <c r="E100" s="24"/>
      <c r="F100" s="24"/>
      <c r="G100" s="17"/>
      <c r="H100" s="19" t="s">
        <v>90</v>
      </c>
      <c r="I100" s="19" t="s">
        <v>68</v>
      </c>
      <c r="J100" s="16">
        <v>240</v>
      </c>
      <c r="K100" s="16">
        <v>2.5</v>
      </c>
      <c r="L100" s="16">
        <v>2.5</v>
      </c>
      <c r="M100" s="16">
        <v>2.5</v>
      </c>
    </row>
    <row r="101" spans="1:146" ht="42" customHeight="1">
      <c r="A101" s="16">
        <v>24</v>
      </c>
      <c r="B101" s="17" t="s">
        <v>121</v>
      </c>
      <c r="C101" s="18"/>
      <c r="D101" s="24">
        <v>24904.7</v>
      </c>
      <c r="E101" s="24">
        <v>25900.2</v>
      </c>
      <c r="F101" s="23">
        <v>26944</v>
      </c>
      <c r="G101" s="27"/>
      <c r="H101" s="16"/>
      <c r="I101" s="19"/>
      <c r="J101" s="16"/>
      <c r="K101" s="24">
        <v>24904.7</v>
      </c>
      <c r="L101" s="24">
        <v>25900.2</v>
      </c>
      <c r="M101" s="23">
        <v>26944</v>
      </c>
    </row>
    <row r="102" spans="1:146" ht="123.6" customHeight="1">
      <c r="A102" s="16"/>
      <c r="B102" s="17"/>
      <c r="C102" s="18"/>
      <c r="D102" s="12"/>
      <c r="E102" s="24"/>
      <c r="F102" s="24"/>
      <c r="G102" s="29" t="s">
        <v>86</v>
      </c>
      <c r="H102" s="16">
        <v>1004</v>
      </c>
      <c r="I102" s="19" t="s">
        <v>74</v>
      </c>
      <c r="J102" s="16">
        <v>240</v>
      </c>
      <c r="K102" s="13">
        <v>6</v>
      </c>
      <c r="L102" s="13">
        <v>7</v>
      </c>
      <c r="M102" s="13">
        <v>8</v>
      </c>
    </row>
    <row r="103" spans="1:146" ht="27.75" customHeight="1">
      <c r="A103" s="16"/>
      <c r="B103" s="17"/>
      <c r="C103" s="18"/>
      <c r="D103" s="42"/>
      <c r="E103" s="24"/>
      <c r="F103" s="24"/>
      <c r="G103" s="27"/>
      <c r="H103" s="16">
        <v>1004</v>
      </c>
      <c r="I103" s="19" t="s">
        <v>74</v>
      </c>
      <c r="J103" s="16">
        <v>320</v>
      </c>
      <c r="K103" s="13">
        <v>24898.7</v>
      </c>
      <c r="L103" s="13">
        <v>25893.200000000001</v>
      </c>
      <c r="M103" s="13">
        <v>26936</v>
      </c>
    </row>
    <row r="104" spans="1:146" s="56" customFormat="1" ht="178.15" customHeight="1">
      <c r="A104" s="16">
        <v>25</v>
      </c>
      <c r="B104" s="17" t="s">
        <v>122</v>
      </c>
      <c r="C104" s="18" t="s">
        <v>28</v>
      </c>
      <c r="D104" s="23">
        <v>0.3</v>
      </c>
      <c r="E104" s="24">
        <v>0.3</v>
      </c>
      <c r="F104" s="24">
        <v>0.3</v>
      </c>
      <c r="G104" s="27"/>
      <c r="H104" s="16"/>
      <c r="I104" s="19"/>
      <c r="J104" s="16"/>
      <c r="K104" s="23">
        <v>0.3</v>
      </c>
      <c r="L104" s="24">
        <v>0.3</v>
      </c>
      <c r="M104" s="24">
        <v>0.3</v>
      </c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  <c r="EC104" s="14"/>
      <c r="ED104" s="14"/>
      <c r="EE104" s="14"/>
      <c r="EF104" s="14"/>
      <c r="EG104" s="14"/>
      <c r="EH104" s="14"/>
      <c r="EI104" s="14"/>
      <c r="EJ104" s="14"/>
      <c r="EK104" s="14"/>
      <c r="EL104" s="14"/>
      <c r="EM104" s="14"/>
      <c r="EN104" s="14"/>
      <c r="EO104" s="14"/>
      <c r="EP104" s="14"/>
    </row>
    <row r="105" spans="1:146" s="56" customFormat="1" ht="255">
      <c r="A105" s="16"/>
      <c r="B105" s="57"/>
      <c r="C105" s="18"/>
      <c r="D105" s="12"/>
      <c r="E105" s="16"/>
      <c r="F105" s="25"/>
      <c r="G105" s="17" t="s">
        <v>18</v>
      </c>
      <c r="H105" s="19" t="s">
        <v>92</v>
      </c>
      <c r="I105" s="19" t="s">
        <v>59</v>
      </c>
      <c r="J105" s="16">
        <v>240</v>
      </c>
      <c r="K105" s="13">
        <v>0.3</v>
      </c>
      <c r="L105" s="16">
        <v>0.3</v>
      </c>
      <c r="M105" s="16" t="s">
        <v>87</v>
      </c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  <c r="DU105" s="14"/>
      <c r="DV105" s="14"/>
      <c r="DW105" s="14"/>
      <c r="DX105" s="14"/>
      <c r="DY105" s="14"/>
      <c r="DZ105" s="14"/>
      <c r="EA105" s="14"/>
      <c r="EB105" s="14"/>
      <c r="EC105" s="14"/>
      <c r="ED105" s="14"/>
      <c r="EE105" s="14"/>
      <c r="EF105" s="14"/>
      <c r="EG105" s="14"/>
      <c r="EH105" s="14"/>
      <c r="EI105" s="14"/>
      <c r="EJ105" s="14"/>
      <c r="EK105" s="14"/>
      <c r="EL105" s="14"/>
      <c r="EM105" s="14"/>
      <c r="EN105" s="14"/>
      <c r="EO105" s="14"/>
      <c r="EP105" s="14"/>
    </row>
    <row r="106" spans="1:146" ht="122.45" customHeight="1">
      <c r="A106" s="16">
        <v>26</v>
      </c>
      <c r="B106" s="17" t="s">
        <v>123</v>
      </c>
      <c r="C106" s="18" t="s">
        <v>27</v>
      </c>
      <c r="D106" s="23">
        <v>3906.4</v>
      </c>
      <c r="E106" s="23">
        <v>4064.9</v>
      </c>
      <c r="F106" s="23">
        <v>4229.3999999999996</v>
      </c>
      <c r="G106" s="27"/>
      <c r="H106" s="16"/>
      <c r="I106" s="19"/>
      <c r="J106" s="16"/>
      <c r="K106" s="23">
        <v>3906.4</v>
      </c>
      <c r="L106" s="23">
        <v>4064.9</v>
      </c>
      <c r="M106" s="23">
        <v>4229.3999999999996</v>
      </c>
    </row>
    <row r="107" spans="1:146" ht="229.5">
      <c r="A107" s="16"/>
      <c r="B107" s="17"/>
      <c r="C107" s="18"/>
      <c r="D107" s="12"/>
      <c r="E107" s="24"/>
      <c r="F107" s="24"/>
      <c r="G107" s="17" t="s">
        <v>78</v>
      </c>
      <c r="H107" s="16">
        <v>1004</v>
      </c>
      <c r="I107" s="19" t="s">
        <v>55</v>
      </c>
      <c r="J107" s="16">
        <v>240</v>
      </c>
      <c r="K107" s="13">
        <v>37.6</v>
      </c>
      <c r="L107" s="13">
        <v>39.1</v>
      </c>
      <c r="M107" s="13">
        <v>40.700000000000003</v>
      </c>
    </row>
    <row r="108" spans="1:146">
      <c r="A108" s="16"/>
      <c r="B108" s="17"/>
      <c r="C108" s="18"/>
      <c r="D108" s="12"/>
      <c r="E108" s="24"/>
      <c r="F108" s="24"/>
      <c r="G108" s="27"/>
      <c r="H108" s="16">
        <v>1004</v>
      </c>
      <c r="I108" s="19" t="s">
        <v>55</v>
      </c>
      <c r="J108" s="16">
        <v>320</v>
      </c>
      <c r="K108" s="16">
        <v>3868.8</v>
      </c>
      <c r="L108" s="13">
        <v>4025.8</v>
      </c>
      <c r="M108" s="13">
        <v>4188.7</v>
      </c>
    </row>
    <row r="109" spans="1:146" ht="150.6" customHeight="1">
      <c r="A109" s="16">
        <v>27</v>
      </c>
      <c r="B109" s="17" t="s">
        <v>124</v>
      </c>
      <c r="C109" s="18" t="s">
        <v>27</v>
      </c>
      <c r="D109" s="23">
        <v>7052.6</v>
      </c>
      <c r="E109" s="23">
        <v>7334.8</v>
      </c>
      <c r="F109" s="23">
        <v>7628.1</v>
      </c>
      <c r="G109" s="17"/>
      <c r="H109" s="16"/>
      <c r="I109" s="19"/>
      <c r="J109" s="16"/>
      <c r="K109" s="23">
        <v>7052.6</v>
      </c>
      <c r="L109" s="23">
        <v>7334.8</v>
      </c>
      <c r="M109" s="23">
        <v>7628.1</v>
      </c>
    </row>
    <row r="110" spans="1:146" ht="267.60000000000002" customHeight="1">
      <c r="A110" s="16"/>
      <c r="B110" s="17"/>
      <c r="C110" s="18"/>
      <c r="D110" s="12"/>
      <c r="E110" s="24"/>
      <c r="F110" s="24"/>
      <c r="G110" s="21" t="s">
        <v>46</v>
      </c>
      <c r="H110" s="16">
        <v>1004</v>
      </c>
      <c r="I110" s="19" t="s">
        <v>54</v>
      </c>
      <c r="J110" s="16">
        <v>240</v>
      </c>
      <c r="K110" s="13">
        <v>20</v>
      </c>
      <c r="L110" s="13">
        <v>20</v>
      </c>
      <c r="M110" s="13">
        <v>20</v>
      </c>
    </row>
    <row r="111" spans="1:146" ht="24" customHeight="1">
      <c r="A111" s="16"/>
      <c r="B111" s="17"/>
      <c r="C111" s="18"/>
      <c r="D111" s="12"/>
      <c r="E111" s="24"/>
      <c r="F111" s="24"/>
      <c r="G111" s="21"/>
      <c r="H111" s="16">
        <v>1004</v>
      </c>
      <c r="I111" s="19" t="s">
        <v>54</v>
      </c>
      <c r="J111" s="16">
        <v>320</v>
      </c>
      <c r="K111" s="16">
        <v>7032.6</v>
      </c>
      <c r="L111" s="13">
        <v>7314.8</v>
      </c>
      <c r="M111" s="13">
        <v>7608.1</v>
      </c>
    </row>
    <row r="112" spans="1:146" ht="273" customHeight="1">
      <c r="A112" s="16">
        <v>29</v>
      </c>
      <c r="B112" s="17" t="s">
        <v>125</v>
      </c>
      <c r="C112" s="18"/>
      <c r="D112" s="23">
        <v>24779.5</v>
      </c>
      <c r="E112" s="23">
        <v>14893.4</v>
      </c>
      <c r="F112" s="23">
        <v>4559.3999999999996</v>
      </c>
      <c r="G112" s="27"/>
      <c r="H112" s="16"/>
      <c r="I112" s="19"/>
      <c r="J112" s="16"/>
      <c r="K112" s="23">
        <v>24779.5</v>
      </c>
      <c r="L112" s="23">
        <v>14893.4</v>
      </c>
      <c r="M112" s="23">
        <v>4559.3999999999996</v>
      </c>
    </row>
    <row r="113" spans="1:146" ht="390" customHeight="1">
      <c r="A113" s="16"/>
      <c r="B113" s="17"/>
      <c r="C113" s="18" t="s">
        <v>27</v>
      </c>
      <c r="D113" s="12"/>
      <c r="E113" s="23"/>
      <c r="F113" s="23"/>
      <c r="G113" s="20" t="s">
        <v>44</v>
      </c>
      <c r="H113" s="16">
        <v>1004</v>
      </c>
      <c r="I113" s="19" t="s">
        <v>52</v>
      </c>
      <c r="J113" s="16">
        <v>240</v>
      </c>
      <c r="K113" s="13">
        <v>366.2</v>
      </c>
      <c r="L113" s="13">
        <v>220.1</v>
      </c>
      <c r="M113" s="13">
        <v>67.400000000000006</v>
      </c>
    </row>
    <row r="114" spans="1:146" ht="364.9" customHeight="1">
      <c r="A114" s="16"/>
      <c r="B114" s="17"/>
      <c r="C114" s="18" t="s">
        <v>29</v>
      </c>
      <c r="D114" s="12"/>
      <c r="E114" s="23"/>
      <c r="F114" s="23"/>
      <c r="G114" s="21" t="s">
        <v>45</v>
      </c>
      <c r="H114" s="16">
        <v>1004</v>
      </c>
      <c r="I114" s="19" t="s">
        <v>53</v>
      </c>
      <c r="J114" s="16">
        <v>310</v>
      </c>
      <c r="K114" s="13">
        <v>24413.3</v>
      </c>
      <c r="L114" s="13">
        <v>14673.3</v>
      </c>
      <c r="M114" s="13">
        <v>4492</v>
      </c>
    </row>
    <row r="115" spans="1:146" ht="130.9" customHeight="1">
      <c r="A115" s="16">
        <v>30</v>
      </c>
      <c r="B115" s="17" t="s">
        <v>126</v>
      </c>
      <c r="C115" s="18" t="s">
        <v>27</v>
      </c>
      <c r="D115" s="23">
        <v>90</v>
      </c>
      <c r="E115" s="23">
        <v>90</v>
      </c>
      <c r="F115" s="23">
        <v>90</v>
      </c>
      <c r="G115" s="27"/>
      <c r="H115" s="16"/>
      <c r="I115" s="19"/>
      <c r="J115" s="16"/>
      <c r="K115" s="23">
        <v>90</v>
      </c>
      <c r="L115" s="23">
        <v>90</v>
      </c>
      <c r="M115" s="23">
        <v>90</v>
      </c>
    </row>
    <row r="116" spans="1:146" ht="243.6" customHeight="1">
      <c r="A116" s="16"/>
      <c r="B116" s="17"/>
      <c r="C116" s="18"/>
      <c r="D116" s="12"/>
      <c r="E116" s="24"/>
      <c r="F116" s="24"/>
      <c r="G116" s="17" t="s">
        <v>88</v>
      </c>
      <c r="H116" s="16">
        <v>1004</v>
      </c>
      <c r="I116" s="19" t="s">
        <v>66</v>
      </c>
      <c r="J116" s="16">
        <v>320</v>
      </c>
      <c r="K116" s="13">
        <v>90</v>
      </c>
      <c r="L116" s="13">
        <v>90</v>
      </c>
      <c r="M116" s="13">
        <v>90</v>
      </c>
    </row>
    <row r="117" spans="1:146" ht="216" customHeight="1">
      <c r="A117" s="71">
        <v>31</v>
      </c>
      <c r="B117" s="81" t="s">
        <v>127</v>
      </c>
      <c r="C117" s="72" t="s">
        <v>27</v>
      </c>
      <c r="D117" s="23">
        <v>14143.8</v>
      </c>
      <c r="E117" s="24">
        <v>16159.9</v>
      </c>
      <c r="F117" s="23">
        <v>17820</v>
      </c>
      <c r="G117" s="74"/>
      <c r="H117" s="71"/>
      <c r="I117" s="70"/>
      <c r="J117" s="71"/>
      <c r="K117" s="23">
        <v>14143.8</v>
      </c>
      <c r="L117" s="24">
        <v>16159.9</v>
      </c>
      <c r="M117" s="23">
        <v>17820</v>
      </c>
    </row>
    <row r="118" spans="1:146" ht="60.6" hidden="1" customHeight="1">
      <c r="A118" s="71"/>
      <c r="B118" s="81"/>
      <c r="C118" s="72"/>
      <c r="D118" s="24"/>
      <c r="E118" s="24"/>
      <c r="F118" s="24"/>
      <c r="G118" s="74"/>
      <c r="H118" s="71"/>
      <c r="I118" s="70"/>
      <c r="J118" s="71"/>
      <c r="K118" s="24"/>
      <c r="L118" s="24"/>
      <c r="M118" s="24"/>
    </row>
    <row r="119" spans="1:146" ht="328.9" customHeight="1">
      <c r="A119" s="16"/>
      <c r="B119" s="58"/>
      <c r="C119" s="18"/>
      <c r="D119" s="12"/>
      <c r="E119" s="59"/>
      <c r="F119" s="59"/>
      <c r="G119" s="60" t="s">
        <v>16</v>
      </c>
      <c r="H119" s="16">
        <v>1004</v>
      </c>
      <c r="I119" s="19" t="s">
        <v>67</v>
      </c>
      <c r="J119" s="16">
        <v>320</v>
      </c>
      <c r="K119" s="13">
        <v>14143.8</v>
      </c>
      <c r="L119" s="16">
        <v>16159.9</v>
      </c>
      <c r="M119" s="13">
        <v>17820</v>
      </c>
    </row>
    <row r="120" spans="1:146" ht="112.5" customHeight="1">
      <c r="A120" s="16">
        <v>32</v>
      </c>
      <c r="B120" s="17" t="s">
        <v>128</v>
      </c>
      <c r="C120" s="18" t="s">
        <v>27</v>
      </c>
      <c r="D120" s="23">
        <v>5973.3</v>
      </c>
      <c r="E120" s="23">
        <v>5794.2</v>
      </c>
      <c r="F120" s="23">
        <v>5574.5</v>
      </c>
      <c r="G120" s="27"/>
      <c r="H120" s="16"/>
      <c r="I120" s="19"/>
      <c r="J120" s="16"/>
      <c r="K120" s="23">
        <v>5973.3</v>
      </c>
      <c r="L120" s="23">
        <v>5794.2</v>
      </c>
      <c r="M120" s="23">
        <v>5574.5</v>
      </c>
    </row>
    <row r="121" spans="1:146" ht="228.6" customHeight="1">
      <c r="A121" s="16"/>
      <c r="B121" s="58"/>
      <c r="C121" s="18"/>
      <c r="D121" s="12"/>
      <c r="E121" s="16"/>
      <c r="F121" s="16"/>
      <c r="G121" s="30" t="s">
        <v>77</v>
      </c>
      <c r="H121" s="16">
        <v>1004</v>
      </c>
      <c r="I121" s="19" t="s">
        <v>65</v>
      </c>
      <c r="J121" s="16">
        <v>320</v>
      </c>
      <c r="K121" s="13">
        <v>5856.2</v>
      </c>
      <c r="L121" s="16">
        <v>5680.6</v>
      </c>
      <c r="M121" s="16">
        <v>5465.2</v>
      </c>
    </row>
    <row r="122" spans="1:146">
      <c r="A122" s="16"/>
      <c r="B122" s="17"/>
      <c r="C122" s="18"/>
      <c r="D122" s="12"/>
      <c r="E122" s="24"/>
      <c r="F122" s="24"/>
      <c r="G122" s="27"/>
      <c r="H122" s="16">
        <v>1004</v>
      </c>
      <c r="I122" s="19" t="s">
        <v>65</v>
      </c>
      <c r="J122" s="16">
        <v>240</v>
      </c>
      <c r="K122" s="13">
        <v>117.1</v>
      </c>
      <c r="L122" s="13">
        <v>113.6</v>
      </c>
      <c r="M122" s="16">
        <v>109.3</v>
      </c>
    </row>
    <row r="123" spans="1:146" ht="409.15" customHeight="1">
      <c r="A123" s="16">
        <v>33</v>
      </c>
      <c r="B123" s="17" t="s">
        <v>129</v>
      </c>
      <c r="C123" s="18" t="s">
        <v>27</v>
      </c>
      <c r="D123" s="23">
        <v>13423.7</v>
      </c>
      <c r="E123" s="23">
        <v>8389.7999999999993</v>
      </c>
      <c r="F123" s="23">
        <v>8389.7999999999993</v>
      </c>
      <c r="G123" s="43"/>
      <c r="H123" s="13"/>
      <c r="I123" s="13"/>
      <c r="J123" s="13"/>
      <c r="K123" s="23">
        <v>13423.7</v>
      </c>
      <c r="L123" s="23">
        <v>8389.7999999999993</v>
      </c>
      <c r="M123" s="23">
        <v>8389.7999999999993</v>
      </c>
    </row>
    <row r="124" spans="1:146" ht="242.25">
      <c r="A124" s="24"/>
      <c r="B124" s="61"/>
      <c r="C124" s="26"/>
      <c r="D124" s="62"/>
      <c r="E124" s="24"/>
      <c r="F124" s="24"/>
      <c r="G124" s="17" t="s">
        <v>95</v>
      </c>
      <c r="H124" s="16">
        <v>1004</v>
      </c>
      <c r="I124" s="19" t="s">
        <v>98</v>
      </c>
      <c r="J124" s="16">
        <v>410</v>
      </c>
      <c r="K124" s="13">
        <v>13423.7</v>
      </c>
      <c r="L124" s="13">
        <v>8389.7999999999993</v>
      </c>
      <c r="M124" s="13">
        <v>8389.7999999999993</v>
      </c>
    </row>
    <row r="125" spans="1:146" s="11" customFormat="1" ht="390.6" customHeight="1">
      <c r="A125" s="79">
        <v>34</v>
      </c>
      <c r="B125" s="67" t="s">
        <v>130</v>
      </c>
      <c r="C125" s="72" t="s">
        <v>30</v>
      </c>
      <c r="D125" s="23">
        <v>389886.4</v>
      </c>
      <c r="E125" s="23">
        <v>410412.6</v>
      </c>
      <c r="F125" s="23">
        <v>427822.3</v>
      </c>
      <c r="G125" s="74"/>
      <c r="H125" s="74"/>
      <c r="I125" s="75"/>
      <c r="J125" s="74"/>
      <c r="K125" s="23">
        <v>389886.4</v>
      </c>
      <c r="L125" s="23">
        <v>410412.6</v>
      </c>
      <c r="M125" s="23">
        <v>427822.3</v>
      </c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  <c r="DV125" s="15"/>
      <c r="DW125" s="15"/>
      <c r="DX125" s="15"/>
      <c r="DY125" s="15"/>
      <c r="DZ125" s="15"/>
      <c r="EA125" s="15"/>
      <c r="EB125" s="15"/>
      <c r="EC125" s="15"/>
      <c r="ED125" s="15"/>
      <c r="EE125" s="15"/>
      <c r="EF125" s="15"/>
      <c r="EG125" s="15"/>
      <c r="EH125" s="15"/>
      <c r="EI125" s="15"/>
      <c r="EJ125" s="15"/>
      <c r="EK125" s="15"/>
      <c r="EL125" s="15"/>
      <c r="EM125" s="15"/>
      <c r="EN125" s="15"/>
      <c r="EO125" s="15"/>
      <c r="EP125" s="15"/>
    </row>
    <row r="126" spans="1:146" s="11" customFormat="1" ht="60.6" hidden="1" customHeight="1">
      <c r="A126" s="80"/>
      <c r="B126" s="67"/>
      <c r="C126" s="72"/>
      <c r="D126" s="23"/>
      <c r="E126" s="23"/>
      <c r="F126" s="23"/>
      <c r="G126" s="74"/>
      <c r="H126" s="74"/>
      <c r="I126" s="75"/>
      <c r="J126" s="74"/>
      <c r="K126" s="23"/>
      <c r="L126" s="23"/>
      <c r="M126" s="23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  <c r="DV126" s="15"/>
      <c r="DW126" s="15"/>
      <c r="DX126" s="15"/>
      <c r="DY126" s="15"/>
      <c r="DZ126" s="15"/>
      <c r="EA126" s="15"/>
      <c r="EB126" s="15"/>
      <c r="EC126" s="15"/>
      <c r="ED126" s="15"/>
      <c r="EE126" s="15"/>
      <c r="EF126" s="15"/>
      <c r="EG126" s="15"/>
      <c r="EH126" s="15"/>
      <c r="EI126" s="15"/>
      <c r="EJ126" s="15"/>
      <c r="EK126" s="15"/>
      <c r="EL126" s="15"/>
      <c r="EM126" s="15"/>
      <c r="EN126" s="15"/>
      <c r="EO126" s="15"/>
      <c r="EP126" s="15"/>
    </row>
    <row r="127" spans="1:146" s="11" customFormat="1" ht="388.9" customHeight="1">
      <c r="A127" s="27"/>
      <c r="B127" s="17"/>
      <c r="C127" s="18"/>
      <c r="D127" s="23"/>
      <c r="E127" s="23"/>
      <c r="F127" s="23"/>
      <c r="G127" s="17" t="s">
        <v>76</v>
      </c>
      <c r="H127" s="19" t="s">
        <v>94</v>
      </c>
      <c r="I127" s="41" t="s">
        <v>96</v>
      </c>
      <c r="J127" s="27">
        <v>610</v>
      </c>
      <c r="K127" s="13">
        <v>91925</v>
      </c>
      <c r="L127" s="13">
        <v>95912.6</v>
      </c>
      <c r="M127" s="13">
        <v>98759.1</v>
      </c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  <c r="DV127" s="15"/>
      <c r="DW127" s="15"/>
      <c r="DX127" s="15"/>
      <c r="DY127" s="15"/>
      <c r="DZ127" s="15"/>
      <c r="EA127" s="15"/>
      <c r="EB127" s="15"/>
      <c r="EC127" s="15"/>
      <c r="ED127" s="15"/>
      <c r="EE127" s="15"/>
      <c r="EF127" s="15"/>
      <c r="EG127" s="15"/>
      <c r="EH127" s="15"/>
      <c r="EI127" s="15"/>
      <c r="EJ127" s="15"/>
      <c r="EK127" s="15"/>
      <c r="EL127" s="15"/>
      <c r="EM127" s="15"/>
      <c r="EN127" s="15"/>
      <c r="EO127" s="15"/>
      <c r="EP127" s="15"/>
    </row>
    <row r="128" spans="1:146" s="11" customFormat="1" ht="394.15" customHeight="1">
      <c r="A128" s="27"/>
      <c r="B128" s="17"/>
      <c r="C128" s="18"/>
      <c r="D128" s="23"/>
      <c r="E128" s="23"/>
      <c r="F128" s="23"/>
      <c r="G128" s="17" t="s">
        <v>76</v>
      </c>
      <c r="H128" s="19" t="s">
        <v>12</v>
      </c>
      <c r="I128" s="41" t="s">
        <v>96</v>
      </c>
      <c r="J128" s="27">
        <v>610</v>
      </c>
      <c r="K128" s="13">
        <v>7817.2</v>
      </c>
      <c r="L128" s="13">
        <v>8216.5</v>
      </c>
      <c r="M128" s="13">
        <v>8546.9</v>
      </c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  <c r="EN128" s="15"/>
      <c r="EO128" s="15"/>
      <c r="EP128" s="15"/>
    </row>
    <row r="129" spans="1:146" s="11" customFormat="1" ht="391.15" customHeight="1">
      <c r="A129" s="16"/>
      <c r="B129" s="17"/>
      <c r="C129" s="18"/>
      <c r="D129" s="12"/>
      <c r="E129" s="16"/>
      <c r="F129" s="16"/>
      <c r="G129" s="17" t="s">
        <v>76</v>
      </c>
      <c r="H129" s="19" t="s">
        <v>93</v>
      </c>
      <c r="I129" s="19" t="s">
        <v>96</v>
      </c>
      <c r="J129" s="16">
        <v>610</v>
      </c>
      <c r="K129" s="13">
        <v>290144.2</v>
      </c>
      <c r="L129" s="16">
        <v>306283.5</v>
      </c>
      <c r="M129" s="16">
        <v>320516.3</v>
      </c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  <c r="DX129" s="15"/>
      <c r="DY129" s="15"/>
      <c r="DZ129" s="15"/>
      <c r="EA129" s="15"/>
      <c r="EB129" s="15"/>
      <c r="EC129" s="15"/>
      <c r="ED129" s="15"/>
      <c r="EE129" s="15"/>
      <c r="EF129" s="15"/>
      <c r="EG129" s="15"/>
      <c r="EH129" s="15"/>
      <c r="EI129" s="15"/>
      <c r="EJ129" s="15"/>
      <c r="EK129" s="15"/>
      <c r="EL129" s="15"/>
      <c r="EM129" s="15"/>
      <c r="EN129" s="15"/>
      <c r="EO129" s="15"/>
      <c r="EP129" s="15"/>
    </row>
    <row r="130" spans="1:146" ht="217.9" customHeight="1">
      <c r="A130" s="16">
        <v>35</v>
      </c>
      <c r="B130" s="17" t="s">
        <v>131</v>
      </c>
      <c r="C130" s="18" t="s">
        <v>31</v>
      </c>
      <c r="D130" s="23">
        <v>1.4</v>
      </c>
      <c r="E130" s="24">
        <v>1.5</v>
      </c>
      <c r="F130" s="24">
        <v>1.3</v>
      </c>
      <c r="G130" s="17"/>
      <c r="H130" s="19"/>
      <c r="I130" s="19"/>
      <c r="J130" s="16"/>
      <c r="K130" s="23">
        <v>1.4</v>
      </c>
      <c r="L130" s="24">
        <v>1.5</v>
      </c>
      <c r="M130" s="24">
        <v>1.3</v>
      </c>
    </row>
    <row r="131" spans="1:146" ht="193.5" customHeight="1">
      <c r="A131" s="16"/>
      <c r="B131" s="63"/>
      <c r="C131" s="18"/>
      <c r="D131" s="12"/>
      <c r="E131" s="24"/>
      <c r="F131" s="24"/>
      <c r="G131" s="17" t="s">
        <v>33</v>
      </c>
      <c r="H131" s="19" t="s">
        <v>34</v>
      </c>
      <c r="I131" s="19" t="s">
        <v>35</v>
      </c>
      <c r="J131" s="16">
        <v>240</v>
      </c>
      <c r="K131" s="13">
        <v>1.4</v>
      </c>
      <c r="L131" s="16">
        <v>1.5</v>
      </c>
      <c r="M131" s="16">
        <v>1.3</v>
      </c>
    </row>
    <row r="132" spans="1:146" ht="217.9" hidden="1" customHeight="1">
      <c r="A132" s="16">
        <v>36</v>
      </c>
      <c r="B132" s="21" t="s">
        <v>132</v>
      </c>
      <c r="C132" s="18" t="s">
        <v>133</v>
      </c>
      <c r="D132" s="23">
        <v>0</v>
      </c>
      <c r="E132" s="23">
        <v>0</v>
      </c>
      <c r="F132" s="23">
        <v>0</v>
      </c>
      <c r="G132" s="21"/>
      <c r="H132" s="19"/>
      <c r="I132" s="19"/>
      <c r="J132" s="16"/>
      <c r="K132" s="23">
        <v>0</v>
      </c>
      <c r="L132" s="23">
        <v>0</v>
      </c>
      <c r="M132" s="23">
        <v>0</v>
      </c>
    </row>
    <row r="133" spans="1:146" ht="273" hidden="1" customHeight="1">
      <c r="A133" s="16"/>
      <c r="B133" s="21"/>
      <c r="C133" s="18"/>
      <c r="D133" s="23"/>
      <c r="E133" s="23"/>
      <c r="F133" s="23"/>
      <c r="G133" s="21" t="s">
        <v>48</v>
      </c>
      <c r="H133" s="19" t="s">
        <v>102</v>
      </c>
      <c r="I133" s="19" t="s">
        <v>134</v>
      </c>
      <c r="J133" s="16">
        <v>120</v>
      </c>
      <c r="K133" s="13">
        <v>0</v>
      </c>
      <c r="L133" s="13">
        <v>0</v>
      </c>
      <c r="M133" s="13">
        <v>0</v>
      </c>
    </row>
    <row r="134" spans="1:146" ht="273.60000000000002" hidden="1" customHeight="1">
      <c r="A134" s="16"/>
      <c r="B134" s="17"/>
      <c r="C134" s="18"/>
      <c r="D134" s="12"/>
      <c r="E134" s="24"/>
      <c r="F134" s="24"/>
      <c r="G134" s="21" t="s">
        <v>48</v>
      </c>
      <c r="H134" s="19" t="s">
        <v>47</v>
      </c>
      <c r="I134" s="19" t="s">
        <v>134</v>
      </c>
      <c r="J134" s="16">
        <v>240</v>
      </c>
      <c r="K134" s="13">
        <v>0</v>
      </c>
      <c r="L134" s="13">
        <v>0</v>
      </c>
      <c r="M134" s="13">
        <v>0</v>
      </c>
    </row>
    <row r="135" spans="1:146" ht="138" hidden="1" customHeight="1">
      <c r="A135" s="16">
        <v>37</v>
      </c>
      <c r="B135" s="17" t="s">
        <v>135</v>
      </c>
      <c r="C135" s="18" t="s">
        <v>32</v>
      </c>
      <c r="D135" s="23">
        <v>0</v>
      </c>
      <c r="E135" s="23">
        <v>0</v>
      </c>
      <c r="F135" s="23">
        <v>0</v>
      </c>
      <c r="G135" s="21"/>
      <c r="H135" s="19"/>
      <c r="I135" s="19"/>
      <c r="J135" s="16"/>
      <c r="K135" s="23">
        <v>0</v>
      </c>
      <c r="L135" s="23">
        <v>0</v>
      </c>
      <c r="M135" s="23">
        <v>0</v>
      </c>
    </row>
    <row r="136" spans="1:146" ht="175.9" hidden="1" customHeight="1">
      <c r="A136" s="16"/>
      <c r="B136" s="17"/>
      <c r="C136" s="18"/>
      <c r="D136" s="12"/>
      <c r="E136" s="24"/>
      <c r="F136" s="24"/>
      <c r="G136" s="21" t="s">
        <v>49</v>
      </c>
      <c r="H136" s="19" t="s">
        <v>50</v>
      </c>
      <c r="I136" s="19" t="s">
        <v>51</v>
      </c>
      <c r="J136" s="16">
        <v>320</v>
      </c>
      <c r="K136" s="13">
        <v>0</v>
      </c>
      <c r="L136" s="13">
        <v>0</v>
      </c>
      <c r="M136" s="13">
        <v>0</v>
      </c>
    </row>
    <row r="137" spans="1:146" ht="148.9" customHeight="1">
      <c r="A137" s="16">
        <v>38</v>
      </c>
      <c r="B137" s="17" t="s">
        <v>136</v>
      </c>
      <c r="C137" s="18"/>
      <c r="D137" s="23">
        <v>71602.600000000006</v>
      </c>
      <c r="E137" s="23">
        <v>0</v>
      </c>
      <c r="F137" s="23">
        <v>0</v>
      </c>
      <c r="G137" s="21"/>
      <c r="H137" s="19"/>
      <c r="I137" s="19"/>
      <c r="J137" s="16"/>
      <c r="K137" s="23">
        <v>71602.600000000006</v>
      </c>
      <c r="L137" s="23">
        <v>0</v>
      </c>
      <c r="M137" s="23">
        <v>0</v>
      </c>
    </row>
    <row r="138" spans="1:146" ht="269.45" customHeight="1">
      <c r="A138" s="16"/>
      <c r="B138" s="17"/>
      <c r="C138" s="18" t="s">
        <v>27</v>
      </c>
      <c r="D138" s="12"/>
      <c r="E138" s="24"/>
      <c r="F138" s="24"/>
      <c r="G138" s="21" t="s">
        <v>104</v>
      </c>
      <c r="H138" s="19" t="s">
        <v>50</v>
      </c>
      <c r="I138" s="19" t="s">
        <v>106</v>
      </c>
      <c r="J138" s="16">
        <v>240</v>
      </c>
      <c r="K138" s="13">
        <v>1058.2</v>
      </c>
      <c r="L138" s="13">
        <v>0</v>
      </c>
      <c r="M138" s="13">
        <v>0</v>
      </c>
    </row>
    <row r="139" spans="1:146" ht="182.45" customHeight="1">
      <c r="A139" s="16"/>
      <c r="B139" s="17"/>
      <c r="C139" s="18" t="s">
        <v>103</v>
      </c>
      <c r="D139" s="12"/>
      <c r="E139" s="24"/>
      <c r="F139" s="24"/>
      <c r="G139" s="21" t="s">
        <v>105</v>
      </c>
      <c r="H139" s="19" t="s">
        <v>50</v>
      </c>
      <c r="I139" s="19" t="s">
        <v>107</v>
      </c>
      <c r="J139" s="16">
        <v>320</v>
      </c>
      <c r="K139" s="13">
        <v>70544.399999999994</v>
      </c>
      <c r="L139" s="13">
        <v>0</v>
      </c>
      <c r="M139" s="13">
        <v>0</v>
      </c>
    </row>
    <row r="140" spans="1:146">
      <c r="A140" s="24"/>
      <c r="B140" s="17"/>
      <c r="C140" s="26"/>
      <c r="D140" s="23">
        <f>D25+D28+D33+D36+D39+D43+D48+D52+D55+D59+D63+D66+D73+D76+D79+D83+D86+D89+D92+D95+D98+D101+D104+D106+D109+D112+D115+D117+D120+D123+D125+D130+D132+D135+D137</f>
        <v>837592.3</v>
      </c>
      <c r="E140" s="23">
        <f>E25+E28+E33+E36+E39+E43+E48+E52+E55+E59+E63+E66+E73+E76+E79+E83+E86+E89+E92+E95+E98+E101+E104+E106+E109+E112+E115+E117+E120+E123+E125+E130+E132+E135+E137</f>
        <v>778765.40000000014</v>
      </c>
      <c r="F140" s="23">
        <f>F25+F28+F33+F36+F39+F43+F48+F52+F55+F59+F63+F66+F73+F76+F79+F83+F86+F89+F92+F95+F98+F101+F104+F106+F109+F112+F115+F117+F120+F123+F125+F130+F132+F135+F137</f>
        <v>801230</v>
      </c>
      <c r="G140" s="9"/>
      <c r="H140" s="24"/>
      <c r="I140" s="24"/>
      <c r="J140" s="24"/>
      <c r="K140" s="23">
        <f>K25+K28+K33+K36+K39+K43+K48+K52+K55+K59+K63+K66+K73+K76+K79+K83+K86+K89+K92+K95+K98+K101+K104+K106+K109+K112+K115+K117+K120+K123+K125+K130+K132+K135+K137</f>
        <v>837592.3</v>
      </c>
      <c r="L140" s="23">
        <f>L25+L28+L33+L36+L39+L43+L48+L52+L55+L59+L63+L66+L73+L76+L79+L83+L86+L89+L92+L95+L98+L101+L104+L106+L109+L112+L115+L117+L120+L123+L125+L130+L132+L135+L137</f>
        <v>778765.40000000014</v>
      </c>
      <c r="M140" s="23">
        <f>M25+M28+M33+M36+M39+M43+M48+M52+M55+M59+M63+M66+M73+M76+M79+M83+M86+M89+M92+M95+M98+M101+M104+M106+M109+M112+M115+M117+M120+M123+M125+M130+M132+M135+M137</f>
        <v>801230</v>
      </c>
    </row>
    <row r="141" spans="1:146" ht="15.75">
      <c r="A141" s="7"/>
    </row>
    <row r="149" spans="2:2" ht="18.75" customHeight="1">
      <c r="B149" s="3"/>
    </row>
  </sheetData>
  <mergeCells count="89">
    <mergeCell ref="G11:M11"/>
    <mergeCell ref="G9:M9"/>
    <mergeCell ref="G10:M10"/>
    <mergeCell ref="L7:M7"/>
    <mergeCell ref="I8:M8"/>
    <mergeCell ref="A6:M6"/>
    <mergeCell ref="A1:M1"/>
    <mergeCell ref="A2:M2"/>
    <mergeCell ref="A3:M3"/>
    <mergeCell ref="A4:M4"/>
    <mergeCell ref="A5:M5"/>
    <mergeCell ref="A14:M14"/>
    <mergeCell ref="A15:M15"/>
    <mergeCell ref="A16:M16"/>
    <mergeCell ref="A17:M17"/>
    <mergeCell ref="A62:A63"/>
    <mergeCell ref="K22:K23"/>
    <mergeCell ref="A20:M20"/>
    <mergeCell ref="G42:G43"/>
    <mergeCell ref="A56:A57"/>
    <mergeCell ref="B44:B45"/>
    <mergeCell ref="C44:C45"/>
    <mergeCell ref="A42:A43"/>
    <mergeCell ref="A49:A50"/>
    <mergeCell ref="C49:C50"/>
    <mergeCell ref="E49:E50"/>
    <mergeCell ref="G49:G50"/>
    <mergeCell ref="A22:A23"/>
    <mergeCell ref="L56:L57"/>
    <mergeCell ref="B42:B43"/>
    <mergeCell ref="C42:C43"/>
    <mergeCell ref="D22:D23"/>
    <mergeCell ref="B22:B23"/>
    <mergeCell ref="F22:F23"/>
    <mergeCell ref="E22:E23"/>
    <mergeCell ref="C22:C23"/>
    <mergeCell ref="A44:A45"/>
    <mergeCell ref="C47:C48"/>
    <mergeCell ref="B56:B57"/>
    <mergeCell ref="C56:C57"/>
    <mergeCell ref="B49:B50"/>
    <mergeCell ref="E56:E57"/>
    <mergeCell ref="A47:A48"/>
    <mergeCell ref="C117:C118"/>
    <mergeCell ref="A117:A118"/>
    <mergeCell ref="A125:A126"/>
    <mergeCell ref="B125:B126"/>
    <mergeCell ref="C125:C126"/>
    <mergeCell ref="B117:B118"/>
    <mergeCell ref="H125:H126"/>
    <mergeCell ref="G125:G126"/>
    <mergeCell ref="J42:J43"/>
    <mergeCell ref="J125:J126"/>
    <mergeCell ref="I125:I126"/>
    <mergeCell ref="I117:I118"/>
    <mergeCell ref="J117:J118"/>
    <mergeCell ref="G44:G45"/>
    <mergeCell ref="G56:G57"/>
    <mergeCell ref="G47:G48"/>
    <mergeCell ref="G62:G63"/>
    <mergeCell ref="H47:H48"/>
    <mergeCell ref="H44:H45"/>
    <mergeCell ref="I49:I50"/>
    <mergeCell ref="G22:G23"/>
    <mergeCell ref="J47:J48"/>
    <mergeCell ref="I47:I48"/>
    <mergeCell ref="H117:H118"/>
    <mergeCell ref="G117:G118"/>
    <mergeCell ref="M22:M23"/>
    <mergeCell ref="H22:J22"/>
    <mergeCell ref="H49:H50"/>
    <mergeCell ref="H42:H43"/>
    <mergeCell ref="I44:I45"/>
    <mergeCell ref="J44:J45"/>
    <mergeCell ref="I42:I43"/>
    <mergeCell ref="J49:J50"/>
    <mergeCell ref="L22:L23"/>
    <mergeCell ref="B47:B48"/>
    <mergeCell ref="E44:E45"/>
    <mergeCell ref="M49:M50"/>
    <mergeCell ref="I62:I63"/>
    <mergeCell ref="M56:M57"/>
    <mergeCell ref="J62:J63"/>
    <mergeCell ref="J56:J57"/>
    <mergeCell ref="I56:I57"/>
    <mergeCell ref="B62:B63"/>
    <mergeCell ref="H56:H57"/>
    <mergeCell ref="C62:C63"/>
    <mergeCell ref="H62:H63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2023-03-15T11:35:24Z</dcterms:modified>
</cp:coreProperties>
</file>